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3" i="1" l="1"/>
  <c r="F33" i="1"/>
  <c r="E33" i="1"/>
  <c r="G68" i="1" l="1"/>
  <c r="G150" i="1" l="1"/>
  <c r="F150" i="1"/>
  <c r="E150" i="1"/>
  <c r="D150" i="1"/>
  <c r="G106" i="1"/>
  <c r="F106" i="1"/>
  <c r="E106" i="1"/>
  <c r="D106" i="1"/>
  <c r="G196" i="1" l="1"/>
  <c r="F196" i="1"/>
  <c r="E196" i="1"/>
  <c r="D196" i="1"/>
  <c r="G26" i="1"/>
  <c r="F26" i="1"/>
  <c r="E26" i="1"/>
  <c r="D26" i="1"/>
  <c r="G202" i="1" l="1"/>
  <c r="F202" i="1"/>
  <c r="E202" i="1"/>
  <c r="D202" i="1"/>
  <c r="G156" i="1"/>
  <c r="F156" i="1"/>
  <c r="E156" i="1"/>
  <c r="D156" i="1"/>
  <c r="G113" i="1"/>
  <c r="F113" i="1"/>
  <c r="E113" i="1"/>
  <c r="D113" i="1"/>
  <c r="D33" i="1"/>
</calcChain>
</file>

<file path=xl/sharedStrings.xml><?xml version="1.0" encoding="utf-8"?>
<sst xmlns="http://schemas.openxmlformats.org/spreadsheetml/2006/main" count="192" uniqueCount="71">
  <si>
    <t>Наименование продукта</t>
  </si>
  <si>
    <t>Масса порций</t>
  </si>
  <si>
    <t>Пищевые</t>
  </si>
  <si>
    <t>ЭЦ (ккал)</t>
  </si>
  <si>
    <t>Минеральные вещества</t>
  </si>
  <si>
    <t>Витамины (мг)</t>
  </si>
  <si>
    <t>Б</t>
  </si>
  <si>
    <t>Ж</t>
  </si>
  <si>
    <t>У</t>
  </si>
  <si>
    <t>Ca</t>
  </si>
  <si>
    <t>Mg</t>
  </si>
  <si>
    <t>P</t>
  </si>
  <si>
    <t>Fe</t>
  </si>
  <si>
    <t>A</t>
  </si>
  <si>
    <t>C</t>
  </si>
  <si>
    <t>Итого</t>
  </si>
  <si>
    <t>ДЕНЬ: ПОНЕДЕЛЬНИК</t>
  </si>
  <si>
    <t>НЕДЕЛЯ: ПЕРВАЯ</t>
  </si>
  <si>
    <t>СЕЗОН: ОСЕННИЙ</t>
  </si>
  <si>
    <t>ВОЗРАСТНАЯ КАТЕГОРИЯ: с 7 до 11 лет</t>
  </si>
  <si>
    <t>ДЕНЬ: ВТОРНИК</t>
  </si>
  <si>
    <t>№рец</t>
  </si>
  <si>
    <t>Чай с сахаром</t>
  </si>
  <si>
    <t>ДЕНЬ: СРЕДА</t>
  </si>
  <si>
    <t>ДЕНЬ: ЧЕТВЕРГ</t>
  </si>
  <si>
    <t>ДЕНЬ: ПЯТНИЦА</t>
  </si>
  <si>
    <t>1 НЕДЕЛЯ</t>
  </si>
  <si>
    <t>Обед</t>
  </si>
  <si>
    <t>Завтрак</t>
  </si>
  <si>
    <t>Каша "Дружба" (пшено+рис) с маслом</t>
  </si>
  <si>
    <t>Хлеб пшеничный</t>
  </si>
  <si>
    <t>Омлет натуральный</t>
  </si>
  <si>
    <t>Масло порционно</t>
  </si>
  <si>
    <t>Суп молочный вермишелевый</t>
  </si>
  <si>
    <t>Кисель витаминизированный</t>
  </si>
  <si>
    <t>Бутерброд с джемом</t>
  </si>
  <si>
    <t>Суп молочный с крупой</t>
  </si>
  <si>
    <t>Сыр порционно</t>
  </si>
  <si>
    <t>Бутерброд с маслом</t>
  </si>
  <si>
    <t xml:space="preserve">
ПРИМЕРНОЕ ДЕСЯТИДНЕВНОЕ МЕНЮ ШКОЛЬНЫХ ЗАВТРАКОВ И ОБЕДОВ ДЛЯ ШКОЛЬНИКОВ С ОГРАНИЧЕННЫМИ ВОЗМОЖНОСТЯМИ ЗДОРОВЬЯ
МБОУ "Колыванская СОШ"
</t>
  </si>
  <si>
    <t>Кофейный напиток</t>
  </si>
  <si>
    <t>акт</t>
  </si>
  <si>
    <t>Котлеты с соусом</t>
  </si>
  <si>
    <t>Макаронные изделия отварные</t>
  </si>
  <si>
    <t>Чай с сахаром и лимоном</t>
  </si>
  <si>
    <t xml:space="preserve">Жаркое по-домашнему </t>
  </si>
  <si>
    <t>Компот из смеси сухофруктов</t>
  </si>
  <si>
    <t>Каша гречневая вязкая</t>
  </si>
  <si>
    <t xml:space="preserve">Булочка школьная </t>
  </si>
  <si>
    <t>Компот из ягод</t>
  </si>
  <si>
    <t>Утверждаю                      Директор МБОУ "Колыванская СОШ" _________Е.В. Ищенко    "____"________2024 г.</t>
  </si>
  <si>
    <t>0.81</t>
  </si>
  <si>
    <t>0.31</t>
  </si>
  <si>
    <t>чай с сахаром и лимоном</t>
  </si>
  <si>
    <t>Яблоко</t>
  </si>
  <si>
    <t>сыр порционно + масло сл</t>
  </si>
  <si>
    <t>15+10</t>
  </si>
  <si>
    <t>Каша манная молочная</t>
  </si>
  <si>
    <t>50+20</t>
  </si>
  <si>
    <t>50+10</t>
  </si>
  <si>
    <t>Гуляш из птицы</t>
  </si>
  <si>
    <t xml:space="preserve">Бутерброды с сыром </t>
  </si>
  <si>
    <r>
      <t>(</t>
    </r>
    <r>
      <rPr>
        <sz val="11"/>
        <rFont val="Arial"/>
        <family val="2"/>
        <charset val="204"/>
      </rPr>
      <t>мг</t>
    </r>
    <r>
      <rPr>
        <sz val="11"/>
        <rFont val="Arial Rounded MT Bold"/>
        <family val="2"/>
      </rPr>
      <t>)</t>
    </r>
  </si>
  <si>
    <r>
      <t>B-</t>
    </r>
    <r>
      <rPr>
        <sz val="11"/>
        <rFont val="Calibri"/>
        <family val="2"/>
        <charset val="204"/>
        <scheme val="minor"/>
      </rPr>
      <t>каротин</t>
    </r>
  </si>
  <si>
    <r>
      <t>B</t>
    </r>
    <r>
      <rPr>
        <vertAlign val="subscript"/>
        <sz val="11"/>
        <rFont val="Arial"/>
        <family val="2"/>
        <charset val="204"/>
      </rPr>
      <t>1</t>
    </r>
  </si>
  <si>
    <t>Фруктовый десерт</t>
  </si>
  <si>
    <t>Мандарин</t>
  </si>
  <si>
    <t>Бутерброды с сыром</t>
  </si>
  <si>
    <t>Каша молочная «Дружба»(рис+пшено) с маслом</t>
  </si>
  <si>
    <t>Плов из птицы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</si>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</sst>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  <charset val="204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  <charset val="204"/>
    </font>
    <font>
      <sz val="11"/>
      <name val="Calibri"/>
      <family val="2"/>
      <scheme val="minor"/>
    </font>
    <font>
      <sz val="11"/>
      <name val="Arial Rounded MT Bold"/>
      <family val="2"/>
    </font>
    <font>
      <sz val="11"/>
      <name val="Calibri"/>
      <family val="2"/>
      <charset val="204"/>
      <scheme val="minor"/>
    </font>
    <font>
      <vertAlign val="subscript"/>
      <sz val="1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2" fontId="10" fillId="0" borderId="13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16" fontId="10" fillId="0" borderId="12" xfId="0" applyNumberFormat="1" applyFont="1" applyBorder="1" applyAlignment="1">
      <alignment horizontal="center" vertical="center" wrapText="1"/>
    </xf>
    <xf numFmtId="0" fontId="8" fillId="0" borderId="30" xfId="0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abSelected="1" topLeftCell="A16" zoomScale="90" zoomScaleNormal="90" workbookViewId="0">
      <selection activeCell="E204" sqref="E204"/>
    </sheetView>
  </sheetViews>
  <sheetFormatPr defaultRowHeight="15" x14ac:dyDescent="0.25"/>
  <cols>
    <col min="1" max="1" width="12.42578125" customWidth="1"/>
    <col min="2" max="2" width="36.28515625" customWidth="1"/>
    <col min="3" max="3" width="11.28515625" customWidth="1"/>
    <col min="4" max="4" width="12" bestFit="1" customWidth="1"/>
    <col min="5" max="7" width="10.140625" bestFit="1" customWidth="1"/>
    <col min="8" max="8" width="13.140625" style="1" customWidth="1"/>
    <col min="9" max="9" width="9.28515625" bestFit="1" customWidth="1"/>
    <col min="10" max="10" width="10.140625" bestFit="1" customWidth="1"/>
    <col min="11" max="11" width="9.28515625" bestFit="1" customWidth="1"/>
    <col min="12" max="12" width="11.7109375" bestFit="1" customWidth="1"/>
    <col min="13" max="13" width="10.5703125" customWidth="1"/>
    <col min="14" max="14" width="11.5703125" customWidth="1"/>
    <col min="15" max="15" width="11.7109375" customWidth="1"/>
  </cols>
  <sheetData>
    <row r="1" spans="1:15" hidden="1" x14ac:dyDescent="0.25"/>
    <row r="2" spans="1:15" ht="15.75" hidden="1" customHeight="1" x14ac:dyDescent="0.25"/>
    <row r="3" spans="1:15" ht="4.5" hidden="1" customHeight="1" x14ac:dyDescent="0.25"/>
    <row r="4" spans="1:15" hidden="1" x14ac:dyDescent="0.25"/>
    <row r="5" spans="1:15" hidden="1" x14ac:dyDescent="0.25"/>
    <row r="6" spans="1:15" ht="15.75" hidden="1" customHeight="1" x14ac:dyDescent="0.25"/>
    <row r="7" spans="1:15" ht="27.75" customHeight="1" x14ac:dyDescent="0.25">
      <c r="A7" s="56" t="s">
        <v>50</v>
      </c>
      <c r="B7" s="56"/>
      <c r="C7" s="56"/>
      <c r="D7" s="8"/>
      <c r="E7" s="8"/>
      <c r="F7" s="8"/>
      <c r="G7" s="8"/>
      <c r="H7" s="9"/>
      <c r="I7" s="8"/>
      <c r="J7" s="8"/>
      <c r="K7" s="8"/>
      <c r="L7" s="8"/>
      <c r="M7" s="8"/>
      <c r="N7" s="8"/>
      <c r="O7" s="8"/>
    </row>
    <row r="8" spans="1:15" ht="29.25" customHeight="1" x14ac:dyDescent="0.25">
      <c r="A8" s="56"/>
      <c r="B8" s="56"/>
      <c r="C8" s="56"/>
      <c r="D8" s="8"/>
      <c r="E8" s="8"/>
      <c r="F8" s="8"/>
      <c r="G8" s="8"/>
      <c r="H8" s="9"/>
      <c r="I8" s="8"/>
      <c r="J8" s="8"/>
      <c r="K8" s="8"/>
      <c r="L8" s="8"/>
      <c r="M8" s="8"/>
      <c r="N8" s="8"/>
      <c r="O8" s="8"/>
    </row>
    <row r="9" spans="1:15" ht="15" customHeight="1" x14ac:dyDescent="0.25">
      <c r="A9" s="56"/>
      <c r="B9" s="56"/>
      <c r="C9" s="56"/>
      <c r="D9" s="8"/>
      <c r="E9" s="8"/>
      <c r="F9" s="8"/>
      <c r="G9" s="8"/>
      <c r="H9" s="9"/>
      <c r="I9" s="8"/>
      <c r="J9" s="8"/>
      <c r="K9" s="8"/>
      <c r="L9" s="8"/>
      <c r="M9" s="8"/>
      <c r="N9" s="8"/>
      <c r="O9" s="8"/>
    </row>
    <row r="10" spans="1:15" ht="15" customHeight="1" x14ac:dyDescent="0.25">
      <c r="A10" s="10"/>
      <c r="B10" s="56" t="s">
        <v>39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"/>
    </row>
    <row r="11" spans="1:15" ht="15" customHeight="1" x14ac:dyDescent="0.25">
      <c r="A11" s="8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8"/>
    </row>
    <row r="12" spans="1:15" ht="48.75" customHeight="1" x14ac:dyDescent="0.25">
      <c r="A12" s="8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8"/>
    </row>
    <row r="13" spans="1:15" ht="21.75" customHeight="1" x14ac:dyDescent="0.25">
      <c r="A13" s="8"/>
      <c r="B13" s="11"/>
      <c r="C13" s="11"/>
      <c r="D13" s="11"/>
      <c r="E13" s="11"/>
      <c r="F13" s="56" t="s">
        <v>26</v>
      </c>
      <c r="G13" s="56"/>
      <c r="H13" s="56"/>
      <c r="I13" s="56"/>
      <c r="J13" s="11"/>
      <c r="K13" s="11"/>
      <c r="L13" s="11"/>
      <c r="M13" s="11"/>
      <c r="N13" s="11"/>
      <c r="O13" s="8"/>
    </row>
    <row r="14" spans="1:15" x14ac:dyDescent="0.25">
      <c r="A14" s="72" t="s">
        <v>16</v>
      </c>
      <c r="B14" s="72"/>
      <c r="C14" s="72"/>
      <c r="D14" s="7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8"/>
    </row>
    <row r="15" spans="1:15" x14ac:dyDescent="0.25">
      <c r="A15" s="72" t="s">
        <v>17</v>
      </c>
      <c r="B15" s="72"/>
      <c r="C15" s="72"/>
      <c r="D15" s="7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8"/>
    </row>
    <row r="16" spans="1:15" x14ac:dyDescent="0.25">
      <c r="A16" s="72" t="s">
        <v>18</v>
      </c>
      <c r="B16" s="72"/>
      <c r="C16" s="72"/>
      <c r="D16" s="72"/>
      <c r="E16" s="8"/>
      <c r="F16" s="8"/>
      <c r="G16" s="8"/>
      <c r="H16" s="9"/>
      <c r="I16" s="8"/>
      <c r="J16" s="8"/>
      <c r="K16" s="8"/>
      <c r="L16" s="8"/>
      <c r="M16" s="8"/>
      <c r="N16" s="8"/>
      <c r="O16" s="8"/>
    </row>
    <row r="17" spans="1:15" x14ac:dyDescent="0.25">
      <c r="A17" s="12" t="s">
        <v>19</v>
      </c>
      <c r="B17" s="12"/>
      <c r="C17" s="12"/>
      <c r="D17" s="13"/>
      <c r="E17" s="8"/>
      <c r="F17" s="8"/>
      <c r="G17" s="8"/>
      <c r="H17" s="9"/>
      <c r="I17" s="8"/>
      <c r="J17" s="8"/>
      <c r="K17" s="8"/>
      <c r="L17" s="8"/>
      <c r="M17" s="8"/>
      <c r="N17" s="8"/>
      <c r="O17" s="8"/>
    </row>
    <row r="18" spans="1:15" ht="19.5" customHeight="1" thickBot="1" x14ac:dyDescent="0.3">
      <c r="A18" s="12"/>
      <c r="B18" s="12"/>
      <c r="C18" s="8"/>
      <c r="D18" s="8"/>
      <c r="E18" s="8"/>
      <c r="F18" s="8"/>
      <c r="G18" s="8"/>
      <c r="H18" s="9"/>
      <c r="I18" s="8"/>
      <c r="J18" s="8"/>
      <c r="K18" s="8"/>
      <c r="L18" s="8"/>
      <c r="M18" s="8"/>
      <c r="N18" s="8"/>
      <c r="O18" s="8"/>
    </row>
    <row r="19" spans="1:15" ht="16.5" thickTop="1" thickBot="1" x14ac:dyDescent="0.3">
      <c r="A19" s="75" t="s">
        <v>21</v>
      </c>
      <c r="B19" s="66" t="s">
        <v>0</v>
      </c>
      <c r="C19" s="66" t="s">
        <v>1</v>
      </c>
      <c r="D19" s="69" t="s">
        <v>2</v>
      </c>
      <c r="E19" s="70"/>
      <c r="F19" s="71"/>
      <c r="G19" s="66" t="s">
        <v>3</v>
      </c>
      <c r="H19" s="69" t="s">
        <v>4</v>
      </c>
      <c r="I19" s="70"/>
      <c r="J19" s="70"/>
      <c r="K19" s="71"/>
      <c r="L19" s="60" t="s">
        <v>5</v>
      </c>
      <c r="M19" s="61"/>
      <c r="N19" s="61"/>
      <c r="O19" s="62"/>
    </row>
    <row r="20" spans="1:15" ht="15.75" thickBot="1" x14ac:dyDescent="0.3">
      <c r="A20" s="76"/>
      <c r="B20" s="67"/>
      <c r="C20" s="67"/>
      <c r="D20" s="74" t="s">
        <v>6</v>
      </c>
      <c r="E20" s="74" t="s">
        <v>7</v>
      </c>
      <c r="F20" s="74" t="s">
        <v>8</v>
      </c>
      <c r="G20" s="67"/>
      <c r="H20" s="57" t="s">
        <v>62</v>
      </c>
      <c r="I20" s="58"/>
      <c r="J20" s="58"/>
      <c r="K20" s="59"/>
      <c r="L20" s="63"/>
      <c r="M20" s="64"/>
      <c r="N20" s="64"/>
      <c r="O20" s="65"/>
    </row>
    <row r="21" spans="1:15" ht="30" thickBot="1" x14ac:dyDescent="0.3">
      <c r="A21" s="77"/>
      <c r="B21" s="68"/>
      <c r="C21" s="68"/>
      <c r="D21" s="68"/>
      <c r="E21" s="68"/>
      <c r="F21" s="68"/>
      <c r="G21" s="68"/>
      <c r="H21" s="14" t="s">
        <v>9</v>
      </c>
      <c r="I21" s="14" t="s">
        <v>10</v>
      </c>
      <c r="J21" s="14" t="s">
        <v>11</v>
      </c>
      <c r="K21" s="14" t="s">
        <v>12</v>
      </c>
      <c r="L21" s="14" t="s">
        <v>13</v>
      </c>
      <c r="M21" s="14" t="s">
        <v>63</v>
      </c>
      <c r="N21" s="15" t="s">
        <v>64</v>
      </c>
      <c r="O21" s="16" t="s">
        <v>14</v>
      </c>
    </row>
    <row r="22" spans="1:15" ht="16.5" thickTop="1" thickBot="1" x14ac:dyDescent="0.3">
      <c r="A22" s="17"/>
      <c r="B22" s="69" t="s">
        <v>28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3"/>
    </row>
    <row r="23" spans="1:15" ht="29.25" thickBot="1" x14ac:dyDescent="0.3">
      <c r="A23" s="18">
        <v>84</v>
      </c>
      <c r="B23" s="19" t="s">
        <v>29</v>
      </c>
      <c r="C23" s="20">
        <v>250</v>
      </c>
      <c r="D23" s="20">
        <v>32.200000000000003</v>
      </c>
      <c r="E23" s="20">
        <v>29.9</v>
      </c>
      <c r="F23" s="20">
        <v>29.6</v>
      </c>
      <c r="G23" s="20">
        <v>263.8</v>
      </c>
      <c r="H23" s="20"/>
      <c r="I23" s="20"/>
      <c r="J23" s="20"/>
      <c r="K23" s="20"/>
      <c r="L23" s="20"/>
      <c r="M23" s="20"/>
      <c r="N23" s="20"/>
      <c r="O23" s="21"/>
    </row>
    <row r="24" spans="1:15" ht="15.75" thickBot="1" x14ac:dyDescent="0.3">
      <c r="A24" s="18">
        <v>392</v>
      </c>
      <c r="B24" s="19" t="s">
        <v>22</v>
      </c>
      <c r="C24" s="20">
        <v>200</v>
      </c>
      <c r="D24" s="20">
        <v>0</v>
      </c>
      <c r="E24" s="20">
        <v>0</v>
      </c>
      <c r="F24" s="20">
        <v>18.72</v>
      </c>
      <c r="G24" s="20">
        <v>56</v>
      </c>
      <c r="H24" s="20"/>
      <c r="I24" s="20"/>
      <c r="J24" s="20"/>
      <c r="K24" s="20"/>
      <c r="L24" s="20"/>
      <c r="M24" s="20"/>
      <c r="N24" s="20"/>
      <c r="O24" s="21"/>
    </row>
    <row r="25" spans="1:15" ht="15.75" thickBot="1" x14ac:dyDescent="0.3">
      <c r="A25" s="18">
        <v>1</v>
      </c>
      <c r="B25" s="19" t="s">
        <v>38</v>
      </c>
      <c r="C25" s="20" t="s">
        <v>59</v>
      </c>
      <c r="D25" s="22">
        <v>3.9</v>
      </c>
      <c r="E25" s="20">
        <v>8.6999999999999993</v>
      </c>
      <c r="F25" s="20">
        <v>24.7</v>
      </c>
      <c r="G25" s="20">
        <v>192.3</v>
      </c>
      <c r="H25" s="20"/>
      <c r="I25" s="20"/>
      <c r="J25" s="20"/>
      <c r="K25" s="20"/>
      <c r="L25" s="23"/>
      <c r="M25" s="20"/>
      <c r="N25" s="20"/>
      <c r="O25" s="21"/>
    </row>
    <row r="26" spans="1:15" ht="15.75" thickBot="1" x14ac:dyDescent="0.3">
      <c r="A26" s="24"/>
      <c r="B26" s="25" t="s">
        <v>15</v>
      </c>
      <c r="C26" s="26"/>
      <c r="D26" s="26">
        <f t="shared" ref="D26:G26" si="0">SUM(D23:D25)</f>
        <v>36.1</v>
      </c>
      <c r="E26" s="26">
        <f t="shared" si="0"/>
        <v>38.599999999999994</v>
      </c>
      <c r="F26" s="26">
        <f t="shared" si="0"/>
        <v>73.02</v>
      </c>
      <c r="G26" s="26">
        <f t="shared" si="0"/>
        <v>512.1</v>
      </c>
      <c r="H26" s="26"/>
      <c r="I26" s="26"/>
      <c r="J26" s="26"/>
      <c r="K26" s="26"/>
      <c r="L26" s="26"/>
      <c r="M26" s="26"/>
      <c r="N26" s="26"/>
      <c r="O26" s="26"/>
    </row>
    <row r="27" spans="1:15" ht="16.5" thickTop="1" thickBot="1" x14ac:dyDescent="0.3">
      <c r="A27" s="18"/>
      <c r="B27" s="69" t="s">
        <v>27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3"/>
    </row>
    <row r="28" spans="1:15" ht="15.75" thickBot="1" x14ac:dyDescent="0.3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30"/>
      <c r="M28" s="31"/>
      <c r="N28" s="31"/>
      <c r="O28" s="32"/>
    </row>
    <row r="29" spans="1:15" s="2" customFormat="1" ht="15.75" customHeight="1" thickBot="1" x14ac:dyDescent="0.3">
      <c r="A29" s="27">
        <v>3</v>
      </c>
      <c r="B29" s="33" t="s">
        <v>61</v>
      </c>
      <c r="C29" s="34">
        <v>65</v>
      </c>
      <c r="D29" s="34">
        <v>7.95</v>
      </c>
      <c r="E29" s="34">
        <v>7.75</v>
      </c>
      <c r="F29" s="34">
        <v>25</v>
      </c>
      <c r="G29" s="35">
        <v>201</v>
      </c>
      <c r="H29" s="36"/>
      <c r="I29" s="37"/>
      <c r="J29" s="37"/>
      <c r="K29" s="37"/>
      <c r="L29" s="27"/>
      <c r="M29" s="27"/>
      <c r="N29" s="27"/>
      <c r="O29" s="27"/>
    </row>
    <row r="30" spans="1:15" s="2" customFormat="1" ht="15.75" customHeight="1" thickBot="1" x14ac:dyDescent="0.3">
      <c r="A30" s="27">
        <v>174</v>
      </c>
      <c r="B30" s="33" t="s">
        <v>68</v>
      </c>
      <c r="C30" s="34">
        <v>250</v>
      </c>
      <c r="D30" s="34">
        <v>10.7</v>
      </c>
      <c r="E30" s="34">
        <v>9</v>
      </c>
      <c r="F30" s="34">
        <v>32.01</v>
      </c>
      <c r="G30" s="38">
        <v>240</v>
      </c>
      <c r="H30" s="36"/>
      <c r="I30" s="37"/>
      <c r="J30" s="37"/>
      <c r="K30" s="37"/>
      <c r="L30" s="27"/>
      <c r="M30" s="27"/>
      <c r="N30" s="27"/>
      <c r="O30" s="27"/>
    </row>
    <row r="31" spans="1:15" ht="15.75" thickBot="1" x14ac:dyDescent="0.3">
      <c r="A31" s="18" t="s">
        <v>41</v>
      </c>
      <c r="B31" s="19" t="s">
        <v>65</v>
      </c>
      <c r="C31" s="20">
        <v>100</v>
      </c>
      <c r="D31" s="20">
        <v>28</v>
      </c>
      <c r="E31" s="20">
        <v>2.5</v>
      </c>
      <c r="F31" s="20">
        <v>7.2</v>
      </c>
      <c r="G31" s="20">
        <v>108</v>
      </c>
      <c r="H31" s="20"/>
      <c r="I31" s="20"/>
      <c r="J31" s="20"/>
      <c r="K31" s="20"/>
      <c r="L31" s="20"/>
      <c r="M31" s="20"/>
      <c r="N31" s="20"/>
      <c r="O31" s="21"/>
    </row>
    <row r="32" spans="1:15" ht="15.75" thickBot="1" x14ac:dyDescent="0.3">
      <c r="A32" s="18">
        <v>395</v>
      </c>
      <c r="B32" s="19" t="s">
        <v>40</v>
      </c>
      <c r="C32" s="20">
        <v>200</v>
      </c>
      <c r="D32" s="39">
        <v>1.53</v>
      </c>
      <c r="E32" s="20">
        <v>1.45</v>
      </c>
      <c r="F32" s="20">
        <v>21.21</v>
      </c>
      <c r="G32" s="20">
        <v>107</v>
      </c>
      <c r="H32" s="20"/>
      <c r="I32" s="20"/>
      <c r="J32" s="20"/>
      <c r="K32" s="20"/>
      <c r="L32" s="23"/>
      <c r="M32" s="20"/>
      <c r="N32" s="20"/>
      <c r="O32" s="21"/>
    </row>
    <row r="33" spans="1:15" ht="15.75" thickBot="1" x14ac:dyDescent="0.3">
      <c r="A33" s="41"/>
      <c r="B33" s="25" t="s">
        <v>15</v>
      </c>
      <c r="C33" s="26"/>
      <c r="D33" s="26">
        <f>SUM(D28:D32)</f>
        <v>48.18</v>
      </c>
      <c r="E33" s="26">
        <f>SUM(E28:E32)</f>
        <v>20.7</v>
      </c>
      <c r="F33" s="26">
        <f>SUM(F28:F32)</f>
        <v>85.419999999999987</v>
      </c>
      <c r="G33" s="26">
        <f>SUM(G28:G32)</f>
        <v>656</v>
      </c>
      <c r="H33" s="26"/>
      <c r="I33" s="26"/>
      <c r="J33" s="26"/>
      <c r="K33" s="26"/>
      <c r="L33" s="26"/>
      <c r="M33" s="26"/>
      <c r="N33" s="26"/>
      <c r="O33" s="26"/>
    </row>
    <row r="34" spans="1:15" x14ac:dyDescent="0.25">
      <c r="A34" s="53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 x14ac:dyDescent="0.25">
      <c r="A35" s="53"/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15" x14ac:dyDescent="0.25">
      <c r="A36" s="53"/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  <row r="37" spans="1:15" x14ac:dyDescent="0.25">
      <c r="A37" s="5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 x14ac:dyDescent="0.25">
      <c r="A38" s="53"/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</row>
    <row r="39" spans="1:15" x14ac:dyDescent="0.25">
      <c r="A39" s="53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  <row r="40" spans="1:15" x14ac:dyDescent="0.25">
      <c r="A40" s="53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1:15" x14ac:dyDescent="0.25">
      <c r="A41" s="53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</row>
    <row r="42" spans="1:15" x14ac:dyDescent="0.25">
      <c r="A42" s="53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1:15" x14ac:dyDescent="0.25">
      <c r="A43" s="53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1:15" x14ac:dyDescent="0.25">
      <c r="A44" s="53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x14ac:dyDescent="0.25">
      <c r="A45" s="53"/>
      <c r="B45" s="54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</row>
    <row r="46" spans="1:15" x14ac:dyDescent="0.25">
      <c r="A46" s="53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</row>
    <row r="47" spans="1:15" x14ac:dyDescent="0.25">
      <c r="A47" s="2"/>
      <c r="B47" s="2"/>
      <c r="C47" s="2"/>
      <c r="D47" s="2"/>
      <c r="E47" s="2"/>
      <c r="F47" s="2"/>
      <c r="G47" s="2"/>
      <c r="H47" s="42"/>
      <c r="I47" s="2"/>
      <c r="J47" s="2"/>
      <c r="K47" s="2"/>
      <c r="L47" s="2"/>
      <c r="M47" s="2"/>
      <c r="N47" s="2"/>
      <c r="O47" s="2"/>
    </row>
    <row r="48" spans="1:15" x14ac:dyDescent="0.25">
      <c r="A48" s="12" t="s">
        <v>20</v>
      </c>
      <c r="B48" s="12"/>
      <c r="C48" s="12"/>
      <c r="D48" s="1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8"/>
    </row>
    <row r="49" spans="1:15" x14ac:dyDescent="0.25">
      <c r="A49" s="12" t="s">
        <v>17</v>
      </c>
      <c r="B49" s="12"/>
      <c r="C49" s="12"/>
      <c r="D49" s="1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8"/>
    </row>
    <row r="50" spans="1:15" x14ac:dyDescent="0.25">
      <c r="A50" s="12" t="s">
        <v>18</v>
      </c>
      <c r="B50" s="12"/>
      <c r="C50" s="12"/>
      <c r="D50" s="12"/>
      <c r="E50" s="8"/>
      <c r="F50" s="8"/>
      <c r="G50" s="8"/>
      <c r="H50" s="9"/>
      <c r="I50" s="8"/>
      <c r="J50" s="8"/>
      <c r="K50" s="8"/>
      <c r="L50" s="8"/>
      <c r="M50" s="8"/>
      <c r="N50" s="8"/>
      <c r="O50" s="8"/>
    </row>
    <row r="51" spans="1:15" x14ac:dyDescent="0.25">
      <c r="A51" s="12" t="s">
        <v>19</v>
      </c>
      <c r="B51" s="12"/>
      <c r="C51" s="12"/>
      <c r="D51" s="13"/>
      <c r="E51" s="8"/>
      <c r="F51" s="8"/>
      <c r="G51" s="8"/>
      <c r="H51" s="9"/>
      <c r="I51" s="8"/>
      <c r="J51" s="8"/>
      <c r="K51" s="8"/>
      <c r="L51" s="8"/>
      <c r="M51" s="8"/>
      <c r="N51" s="8"/>
      <c r="O51" s="8"/>
    </row>
    <row r="52" spans="1:15" ht="15.75" thickBot="1" x14ac:dyDescent="0.3">
      <c r="A52" s="12"/>
      <c r="B52" s="12"/>
      <c r="C52" s="12"/>
      <c r="D52" s="13"/>
      <c r="E52" s="8"/>
      <c r="F52" s="8"/>
      <c r="G52" s="8"/>
      <c r="H52" s="9"/>
      <c r="I52" s="8"/>
      <c r="J52" s="8"/>
      <c r="K52" s="8"/>
      <c r="L52" s="8"/>
      <c r="M52" s="8"/>
      <c r="N52" s="8"/>
      <c r="O52" s="8"/>
    </row>
    <row r="53" spans="1:15" ht="16.5" thickTop="1" thickBot="1" x14ac:dyDescent="0.3">
      <c r="A53" s="75" t="s">
        <v>21</v>
      </c>
      <c r="B53" s="66" t="s">
        <v>0</v>
      </c>
      <c r="C53" s="66" t="s">
        <v>1</v>
      </c>
      <c r="D53" s="69" t="s">
        <v>2</v>
      </c>
      <c r="E53" s="70"/>
      <c r="F53" s="71"/>
      <c r="G53" s="66" t="s">
        <v>3</v>
      </c>
      <c r="H53" s="69" t="s">
        <v>4</v>
      </c>
      <c r="I53" s="70"/>
      <c r="J53" s="70"/>
      <c r="K53" s="71"/>
      <c r="L53" s="60" t="s">
        <v>5</v>
      </c>
      <c r="M53" s="61"/>
      <c r="N53" s="61"/>
      <c r="O53" s="62"/>
    </row>
    <row r="54" spans="1:15" ht="15.75" thickBot="1" x14ac:dyDescent="0.3">
      <c r="A54" s="76"/>
      <c r="B54" s="67"/>
      <c r="C54" s="67"/>
      <c r="D54" s="74" t="s">
        <v>6</v>
      </c>
      <c r="E54" s="74" t="s">
        <v>7</v>
      </c>
      <c r="F54" s="74" t="s">
        <v>8</v>
      </c>
      <c r="G54" s="67"/>
      <c r="H54" s="57" t="s">
        <v>62</v>
      </c>
      <c r="I54" s="58"/>
      <c r="J54" s="58"/>
      <c r="K54" s="59"/>
      <c r="L54" s="63"/>
      <c r="M54" s="64"/>
      <c r="N54" s="64"/>
      <c r="O54" s="65"/>
    </row>
    <row r="55" spans="1:15" ht="30" thickBot="1" x14ac:dyDescent="0.3">
      <c r="A55" s="77"/>
      <c r="B55" s="68"/>
      <c r="C55" s="68"/>
      <c r="D55" s="68"/>
      <c r="E55" s="68"/>
      <c r="F55" s="68"/>
      <c r="G55" s="68"/>
      <c r="H55" s="14" t="s">
        <v>9</v>
      </c>
      <c r="I55" s="14" t="s">
        <v>10</v>
      </c>
      <c r="J55" s="14" t="s">
        <v>11</v>
      </c>
      <c r="K55" s="14" t="s">
        <v>12</v>
      </c>
      <c r="L55" s="14" t="s">
        <v>13</v>
      </c>
      <c r="M55" s="14" t="s">
        <v>63</v>
      </c>
      <c r="N55" s="15" t="s">
        <v>64</v>
      </c>
      <c r="O55" s="16" t="s">
        <v>14</v>
      </c>
    </row>
    <row r="56" spans="1:15" s="2" customFormat="1" ht="16.5" thickTop="1" thickBot="1" x14ac:dyDescent="0.3">
      <c r="A56" s="17"/>
      <c r="B56" s="69" t="s">
        <v>28</v>
      </c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3"/>
    </row>
    <row r="57" spans="1:15" s="2" customFormat="1" ht="15.75" thickBot="1" x14ac:dyDescent="0.3">
      <c r="A57" s="18">
        <v>214</v>
      </c>
      <c r="B57" s="19" t="s">
        <v>31</v>
      </c>
      <c r="C57" s="20">
        <v>250</v>
      </c>
      <c r="D57" s="20">
        <v>22.4</v>
      </c>
      <c r="E57" s="20">
        <v>20.88</v>
      </c>
      <c r="F57" s="20">
        <v>4.7</v>
      </c>
      <c r="G57" s="20">
        <v>242.5</v>
      </c>
      <c r="H57" s="20"/>
      <c r="I57" s="20"/>
      <c r="J57" s="20"/>
      <c r="K57" s="20"/>
      <c r="L57" s="20"/>
      <c r="M57" s="20"/>
      <c r="N57" s="20"/>
      <c r="O57" s="21"/>
    </row>
    <row r="58" spans="1:15" s="2" customFormat="1" ht="15.75" thickBot="1" x14ac:dyDescent="0.3">
      <c r="A58" s="18">
        <v>15</v>
      </c>
      <c r="B58" s="19" t="s">
        <v>55</v>
      </c>
      <c r="C58" s="20" t="s">
        <v>56</v>
      </c>
      <c r="D58" s="39">
        <v>4.4000000000000004</v>
      </c>
      <c r="E58" s="20">
        <v>13.54</v>
      </c>
      <c r="F58" s="20">
        <v>1</v>
      </c>
      <c r="G58" s="39">
        <v>134</v>
      </c>
      <c r="H58" s="20"/>
      <c r="I58" s="20"/>
      <c r="J58" s="20"/>
      <c r="K58" s="20"/>
      <c r="L58" s="20"/>
      <c r="M58" s="20"/>
      <c r="N58" s="20"/>
      <c r="O58" s="21"/>
    </row>
    <row r="59" spans="1:15" s="2" customFormat="1" ht="15.75" thickBot="1" x14ac:dyDescent="0.3">
      <c r="A59" s="18">
        <v>395</v>
      </c>
      <c r="B59" s="19" t="s">
        <v>53</v>
      </c>
      <c r="C59" s="20">
        <v>200</v>
      </c>
      <c r="D59" s="20"/>
      <c r="E59" s="20"/>
      <c r="F59" s="20">
        <v>18.72</v>
      </c>
      <c r="G59" s="20">
        <v>56</v>
      </c>
      <c r="H59" s="22"/>
      <c r="I59" s="20"/>
      <c r="J59" s="20"/>
      <c r="K59" s="20"/>
      <c r="L59" s="20"/>
      <c r="M59" s="20"/>
      <c r="N59" s="20"/>
      <c r="O59" s="21"/>
    </row>
    <row r="60" spans="1:15" s="2" customFormat="1" ht="15.75" thickBot="1" x14ac:dyDescent="0.3">
      <c r="A60" s="18" t="s">
        <v>41</v>
      </c>
      <c r="B60" s="19" t="s">
        <v>30</v>
      </c>
      <c r="C60" s="20">
        <v>50</v>
      </c>
      <c r="D60" s="39">
        <v>4.45</v>
      </c>
      <c r="E60" s="20">
        <v>1.65</v>
      </c>
      <c r="F60" s="20">
        <v>23.53</v>
      </c>
      <c r="G60" s="39">
        <v>133.32</v>
      </c>
      <c r="H60" s="20"/>
      <c r="I60" s="20"/>
      <c r="J60" s="20"/>
      <c r="K60" s="20"/>
      <c r="L60" s="23"/>
      <c r="M60" s="20"/>
      <c r="N60" s="20"/>
      <c r="O60" s="21"/>
    </row>
    <row r="61" spans="1:15" ht="15.75" thickBot="1" x14ac:dyDescent="0.3">
      <c r="A61" s="24"/>
      <c r="B61" s="25" t="s">
        <v>15</v>
      </c>
      <c r="C61" s="26"/>
      <c r="D61" s="43">
        <v>31.25</v>
      </c>
      <c r="E61" s="26">
        <v>36.07</v>
      </c>
      <c r="F61" s="26">
        <v>47.95</v>
      </c>
      <c r="G61" s="26">
        <v>565.82000000000005</v>
      </c>
      <c r="H61" s="26"/>
      <c r="I61" s="26"/>
      <c r="J61" s="26"/>
      <c r="K61" s="26"/>
      <c r="L61" s="26"/>
      <c r="M61" s="26"/>
      <c r="N61" s="26"/>
      <c r="O61" s="26"/>
    </row>
    <row r="62" spans="1:15" s="7" customFormat="1" ht="18" customHeight="1" thickTop="1" thickBot="1" x14ac:dyDescent="0.25">
      <c r="A62" s="18"/>
      <c r="B62" s="69" t="s">
        <v>27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3"/>
    </row>
    <row r="63" spans="1:15" s="2" customFormat="1" ht="15.75" thickBot="1" x14ac:dyDescent="0.3">
      <c r="A63" s="44">
        <v>451</v>
      </c>
      <c r="B63" s="45" t="s">
        <v>42</v>
      </c>
      <c r="C63" s="45">
        <v>150</v>
      </c>
      <c r="D63" s="45">
        <v>15.05</v>
      </c>
      <c r="E63" s="45">
        <v>13.55</v>
      </c>
      <c r="F63" s="45">
        <v>21.47</v>
      </c>
      <c r="G63" s="45">
        <v>255</v>
      </c>
      <c r="H63" s="45"/>
      <c r="I63" s="45"/>
      <c r="J63" s="45"/>
      <c r="K63" s="46"/>
      <c r="L63" s="45"/>
      <c r="M63" s="45"/>
      <c r="N63" s="46"/>
      <c r="O63" s="46"/>
    </row>
    <row r="64" spans="1:15" s="2" customFormat="1" ht="15.75" thickBot="1" x14ac:dyDescent="0.3">
      <c r="A64" s="27">
        <v>516</v>
      </c>
      <c r="B64" s="28" t="s">
        <v>43</v>
      </c>
      <c r="C64" s="29">
        <v>200</v>
      </c>
      <c r="D64" s="29">
        <v>1.98</v>
      </c>
      <c r="E64" s="29">
        <v>7.39</v>
      </c>
      <c r="F64" s="47">
        <v>50.5</v>
      </c>
      <c r="G64" s="29">
        <v>285</v>
      </c>
      <c r="H64" s="29"/>
      <c r="I64" s="29"/>
      <c r="J64" s="29"/>
      <c r="K64" s="29"/>
      <c r="L64" s="30"/>
      <c r="M64" s="31"/>
      <c r="N64" s="31"/>
      <c r="O64" s="32"/>
    </row>
    <row r="65" spans="1:15" s="2" customFormat="1" ht="15.75" thickBot="1" x14ac:dyDescent="0.3">
      <c r="A65" s="27">
        <v>54</v>
      </c>
      <c r="B65" s="48" t="s">
        <v>44</v>
      </c>
      <c r="C65" s="37">
        <v>200</v>
      </c>
      <c r="D65" s="37">
        <v>0</v>
      </c>
      <c r="E65" s="37">
        <v>0</v>
      </c>
      <c r="F65" s="37">
        <v>18.72</v>
      </c>
      <c r="G65" s="37">
        <v>56</v>
      </c>
      <c r="H65" s="37"/>
      <c r="I65" s="37"/>
      <c r="J65" s="37"/>
      <c r="K65" s="37"/>
      <c r="L65" s="27"/>
      <c r="M65" s="27"/>
      <c r="N65" s="27"/>
      <c r="O65" s="27"/>
    </row>
    <row r="66" spans="1:15" ht="15.75" thickBot="1" x14ac:dyDescent="0.3">
      <c r="A66" s="18" t="s">
        <v>41</v>
      </c>
      <c r="B66" s="19" t="s">
        <v>30</v>
      </c>
      <c r="C66" s="20">
        <v>50</v>
      </c>
      <c r="D66" s="20">
        <v>4.45</v>
      </c>
      <c r="E66" s="20">
        <v>1.65</v>
      </c>
      <c r="F66" s="20">
        <v>23.53</v>
      </c>
      <c r="G66" s="20">
        <v>133.32</v>
      </c>
      <c r="H66" s="20"/>
      <c r="I66" s="20"/>
      <c r="J66" s="20"/>
      <c r="K66" s="20"/>
      <c r="L66" s="20"/>
      <c r="M66" s="20"/>
      <c r="N66" s="20"/>
      <c r="O66" s="21"/>
    </row>
    <row r="67" spans="1:15" s="2" customFormat="1" ht="15.75" thickBot="1" x14ac:dyDescent="0.3">
      <c r="A67" s="18"/>
      <c r="B67" s="19" t="s">
        <v>66</v>
      </c>
      <c r="C67" s="20">
        <v>100</v>
      </c>
      <c r="D67" s="49" t="s">
        <v>51</v>
      </c>
      <c r="E67" s="20" t="s">
        <v>52</v>
      </c>
      <c r="F67" s="39">
        <v>11.54</v>
      </c>
      <c r="G67" s="20">
        <v>33</v>
      </c>
      <c r="H67" s="20"/>
      <c r="I67" s="20"/>
      <c r="J67" s="20"/>
      <c r="K67" s="20"/>
      <c r="L67" s="23"/>
      <c r="M67" s="20"/>
      <c r="N67" s="20"/>
      <c r="O67" s="21"/>
    </row>
    <row r="68" spans="1:15" ht="15.75" thickBot="1" x14ac:dyDescent="0.3">
      <c r="A68" s="41"/>
      <c r="B68" s="25" t="s">
        <v>15</v>
      </c>
      <c r="C68" s="26"/>
      <c r="D68" s="26">
        <v>22.29</v>
      </c>
      <c r="E68" s="26">
        <v>22.91</v>
      </c>
      <c r="F68" s="26">
        <v>125.76</v>
      </c>
      <c r="G68" s="26">
        <f>SUM(G63:G67)</f>
        <v>762.31999999999994</v>
      </c>
      <c r="H68" s="26"/>
      <c r="I68" s="26"/>
      <c r="J68" s="26"/>
      <c r="K68" s="26"/>
      <c r="L68" s="26"/>
      <c r="M68" s="26"/>
      <c r="N68" s="26"/>
      <c r="O68" s="26"/>
    </row>
    <row r="69" spans="1:15" x14ac:dyDescent="0.25">
      <c r="A69" s="53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x14ac:dyDescent="0.25">
      <c r="A70" s="53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x14ac:dyDescent="0.25">
      <c r="A71" s="53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x14ac:dyDescent="0.25">
      <c r="A72" s="53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x14ac:dyDescent="0.25">
      <c r="A73" s="53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x14ac:dyDescent="0.25">
      <c r="A74" s="53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x14ac:dyDescent="0.25">
      <c r="A75" s="53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x14ac:dyDescent="0.25">
      <c r="A76" s="53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x14ac:dyDescent="0.25">
      <c r="A77" s="53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x14ac:dyDescent="0.25">
      <c r="A78" s="53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x14ac:dyDescent="0.25">
      <c r="A79" s="53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x14ac:dyDescent="0.25">
      <c r="A80" s="53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15" x14ac:dyDescent="0.25">
      <c r="A81" s="53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15" x14ac:dyDescent="0.25">
      <c r="A82" s="53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15" x14ac:dyDescent="0.25">
      <c r="A83" s="53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</row>
    <row r="84" spans="1:15" x14ac:dyDescent="0.25">
      <c r="A84" s="53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</row>
    <row r="85" spans="1:15" x14ac:dyDescent="0.25">
      <c r="A85" s="53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</row>
    <row r="86" spans="1:15" x14ac:dyDescent="0.25">
      <c r="A86" s="53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</row>
    <row r="87" spans="1:15" x14ac:dyDescent="0.25">
      <c r="A87" s="53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</row>
    <row r="88" spans="1:15" x14ac:dyDescent="0.25">
      <c r="A88" s="53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</row>
    <row r="89" spans="1:15" x14ac:dyDescent="0.25">
      <c r="A89" s="53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42"/>
      <c r="I92" s="2"/>
      <c r="J92" s="2"/>
      <c r="K92" s="2"/>
      <c r="L92" s="2"/>
      <c r="M92" s="2"/>
      <c r="N92" s="2"/>
      <c r="O92" s="2"/>
    </row>
    <row r="93" spans="1:15" x14ac:dyDescent="0.25">
      <c r="A93" s="12" t="s">
        <v>23</v>
      </c>
      <c r="B93" s="12"/>
      <c r="C93" s="12"/>
      <c r="D93" s="12"/>
      <c r="E93" s="8"/>
      <c r="F93" s="8"/>
      <c r="G93" s="8"/>
      <c r="H93" s="9"/>
      <c r="I93" s="8"/>
      <c r="J93" s="8"/>
      <c r="K93" s="8"/>
      <c r="L93" s="8"/>
      <c r="M93" s="8"/>
      <c r="N93" s="8"/>
      <c r="O93" s="8"/>
    </row>
    <row r="94" spans="1:15" x14ac:dyDescent="0.25">
      <c r="A94" s="12" t="s">
        <v>17</v>
      </c>
      <c r="B94" s="12"/>
      <c r="C94" s="12"/>
      <c r="D94" s="12"/>
      <c r="E94" s="8"/>
      <c r="F94" s="8"/>
      <c r="G94" s="8"/>
      <c r="H94" s="9"/>
      <c r="I94" s="8"/>
      <c r="J94" s="8"/>
      <c r="K94" s="8"/>
      <c r="L94" s="8"/>
      <c r="M94" s="8"/>
      <c r="N94" s="8"/>
      <c r="O94" s="8"/>
    </row>
    <row r="95" spans="1:15" x14ac:dyDescent="0.25">
      <c r="A95" s="12" t="s">
        <v>18</v>
      </c>
      <c r="B95" s="12"/>
      <c r="C95" s="12"/>
      <c r="D95" s="12"/>
      <c r="E95" s="8"/>
      <c r="F95" s="8"/>
      <c r="G95" s="8"/>
      <c r="H95" s="9"/>
      <c r="I95" s="8"/>
      <c r="J95" s="8"/>
      <c r="K95" s="8"/>
      <c r="L95" s="8"/>
      <c r="M95" s="8"/>
      <c r="N95" s="8"/>
      <c r="O95" s="8"/>
    </row>
    <row r="96" spans="1:15" x14ac:dyDescent="0.25">
      <c r="A96" s="12" t="s">
        <v>19</v>
      </c>
      <c r="B96" s="12"/>
      <c r="C96" s="12"/>
      <c r="D96" s="13"/>
      <c r="E96" s="8"/>
      <c r="F96" s="8"/>
      <c r="G96" s="8"/>
      <c r="H96" s="9"/>
      <c r="I96" s="8"/>
      <c r="J96" s="8"/>
      <c r="K96" s="8"/>
      <c r="L96" s="8"/>
      <c r="M96" s="8"/>
      <c r="N96" s="8"/>
      <c r="O96" s="8"/>
    </row>
    <row r="97" spans="1:15" ht="15.75" thickBot="1" x14ac:dyDescent="0.3">
      <c r="A97" s="8"/>
      <c r="B97" s="8"/>
      <c r="C97" s="8"/>
      <c r="D97" s="8"/>
      <c r="E97" s="8"/>
      <c r="F97" s="8"/>
      <c r="G97" s="8"/>
      <c r="H97" s="9"/>
      <c r="I97" s="8"/>
      <c r="J97" s="8"/>
      <c r="K97" s="8"/>
      <c r="L97" s="8"/>
      <c r="M97" s="8"/>
      <c r="N97" s="8"/>
      <c r="O97" s="8"/>
    </row>
    <row r="98" spans="1:15" ht="16.5" thickTop="1" thickBot="1" x14ac:dyDescent="0.3">
      <c r="A98" s="75" t="s">
        <v>21</v>
      </c>
      <c r="B98" s="66" t="s">
        <v>0</v>
      </c>
      <c r="C98" s="66" t="s">
        <v>1</v>
      </c>
      <c r="D98" s="69" t="s">
        <v>2</v>
      </c>
      <c r="E98" s="70"/>
      <c r="F98" s="71"/>
      <c r="G98" s="66" t="s">
        <v>3</v>
      </c>
      <c r="H98" s="69" t="s">
        <v>4</v>
      </c>
      <c r="I98" s="70"/>
      <c r="J98" s="70"/>
      <c r="K98" s="71"/>
      <c r="L98" s="60" t="s">
        <v>5</v>
      </c>
      <c r="M98" s="61"/>
      <c r="N98" s="61"/>
      <c r="O98" s="62"/>
    </row>
    <row r="99" spans="1:15" ht="15.75" thickBot="1" x14ac:dyDescent="0.3">
      <c r="A99" s="76"/>
      <c r="B99" s="67"/>
      <c r="C99" s="67"/>
      <c r="D99" s="74" t="s">
        <v>6</v>
      </c>
      <c r="E99" s="74" t="s">
        <v>7</v>
      </c>
      <c r="F99" s="74" t="s">
        <v>8</v>
      </c>
      <c r="G99" s="67"/>
      <c r="H99" s="57" t="s">
        <v>62</v>
      </c>
      <c r="I99" s="58"/>
      <c r="J99" s="58"/>
      <c r="K99" s="59"/>
      <c r="L99" s="63"/>
      <c r="M99" s="64"/>
      <c r="N99" s="64"/>
      <c r="O99" s="65"/>
    </row>
    <row r="100" spans="1:15" ht="30" thickBot="1" x14ac:dyDescent="0.3">
      <c r="A100" s="77"/>
      <c r="B100" s="68"/>
      <c r="C100" s="68"/>
      <c r="D100" s="68"/>
      <c r="E100" s="68"/>
      <c r="F100" s="68"/>
      <c r="G100" s="68"/>
      <c r="H100" s="14" t="s">
        <v>9</v>
      </c>
      <c r="I100" s="14" t="s">
        <v>10</v>
      </c>
      <c r="J100" s="14" t="s">
        <v>11</v>
      </c>
      <c r="K100" s="14" t="s">
        <v>12</v>
      </c>
      <c r="L100" s="14" t="s">
        <v>13</v>
      </c>
      <c r="M100" s="14" t="s">
        <v>63</v>
      </c>
      <c r="N100" s="15" t="s">
        <v>64</v>
      </c>
      <c r="O100" s="16" t="s">
        <v>14</v>
      </c>
    </row>
    <row r="101" spans="1:15" s="2" customFormat="1" ht="16.5" thickTop="1" thickBot="1" x14ac:dyDescent="0.3">
      <c r="A101" s="17"/>
      <c r="B101" s="69" t="s">
        <v>28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3"/>
    </row>
    <row r="102" spans="1:15" s="2" customFormat="1" ht="15.75" thickBot="1" x14ac:dyDescent="0.3">
      <c r="A102" s="18">
        <v>13</v>
      </c>
      <c r="B102" s="19" t="s">
        <v>32</v>
      </c>
      <c r="C102" s="20">
        <v>10</v>
      </c>
      <c r="D102" s="20">
        <v>0.05</v>
      </c>
      <c r="E102" s="20">
        <v>8.1999999999999993</v>
      </c>
      <c r="F102" s="20">
        <v>1</v>
      </c>
      <c r="G102" s="20">
        <v>74</v>
      </c>
      <c r="H102" s="20"/>
      <c r="I102" s="20"/>
      <c r="J102" s="20"/>
      <c r="K102" s="20"/>
      <c r="L102" s="20"/>
      <c r="M102" s="20"/>
      <c r="N102" s="20"/>
      <c r="O102" s="21"/>
    </row>
    <row r="103" spans="1:15" s="2" customFormat="1" ht="15.75" thickBot="1" x14ac:dyDescent="0.3">
      <c r="A103" s="18">
        <v>160</v>
      </c>
      <c r="B103" s="19" t="s">
        <v>33</v>
      </c>
      <c r="C103" s="20">
        <v>250</v>
      </c>
      <c r="D103" s="20">
        <v>3.3</v>
      </c>
      <c r="E103" s="20">
        <v>0.2</v>
      </c>
      <c r="F103" s="20">
        <v>21</v>
      </c>
      <c r="G103" s="20">
        <v>201.5</v>
      </c>
      <c r="H103" s="20"/>
      <c r="I103" s="20"/>
      <c r="J103" s="20"/>
      <c r="K103" s="20"/>
      <c r="L103" s="20"/>
      <c r="M103" s="20"/>
      <c r="N103" s="20"/>
      <c r="O103" s="21"/>
    </row>
    <row r="104" spans="1:15" s="2" customFormat="1" ht="15.75" thickBot="1" x14ac:dyDescent="0.3">
      <c r="A104" s="18" t="s">
        <v>41</v>
      </c>
      <c r="B104" s="19" t="s">
        <v>46</v>
      </c>
      <c r="C104" s="20">
        <v>200</v>
      </c>
      <c r="D104" s="20">
        <v>5.4</v>
      </c>
      <c r="E104" s="20">
        <v>0.05</v>
      </c>
      <c r="F104" s="20">
        <v>26.81</v>
      </c>
      <c r="G104" s="20">
        <v>111</v>
      </c>
      <c r="H104" s="20"/>
      <c r="I104" s="20"/>
      <c r="J104" s="20"/>
      <c r="K104" s="20"/>
      <c r="L104" s="20"/>
      <c r="M104" s="20"/>
      <c r="N104" s="20"/>
      <c r="O104" s="21"/>
    </row>
    <row r="105" spans="1:15" s="2" customFormat="1" ht="15.75" thickBot="1" x14ac:dyDescent="0.3">
      <c r="A105" s="18"/>
      <c r="B105" s="19" t="s">
        <v>30</v>
      </c>
      <c r="C105" s="20">
        <v>50</v>
      </c>
      <c r="D105" s="20">
        <v>4.45</v>
      </c>
      <c r="E105" s="20">
        <v>1.65</v>
      </c>
      <c r="F105" s="20">
        <v>23.53</v>
      </c>
      <c r="G105" s="20">
        <v>133.32</v>
      </c>
      <c r="H105" s="20"/>
      <c r="I105" s="20"/>
      <c r="J105" s="20"/>
      <c r="K105" s="20"/>
      <c r="L105" s="23"/>
      <c r="M105" s="20"/>
      <c r="N105" s="20"/>
      <c r="O105" s="21"/>
    </row>
    <row r="106" spans="1:15" ht="18" customHeight="1" thickBot="1" x14ac:dyDescent="0.3">
      <c r="A106" s="24"/>
      <c r="B106" s="25" t="s">
        <v>15</v>
      </c>
      <c r="C106" s="26"/>
      <c r="D106" s="26">
        <f t="shared" ref="D106:G106" si="1">SUM(D102:D105)</f>
        <v>13.2</v>
      </c>
      <c r="E106" s="26">
        <f t="shared" si="1"/>
        <v>10.1</v>
      </c>
      <c r="F106" s="26">
        <f t="shared" si="1"/>
        <v>72.34</v>
      </c>
      <c r="G106" s="26">
        <f t="shared" si="1"/>
        <v>519.81999999999994</v>
      </c>
      <c r="H106" s="26"/>
      <c r="I106" s="26"/>
      <c r="J106" s="26"/>
      <c r="K106" s="26"/>
      <c r="L106" s="26"/>
      <c r="M106" s="26"/>
      <c r="N106" s="26"/>
      <c r="O106" s="26"/>
    </row>
    <row r="107" spans="1:15" s="2" customFormat="1" ht="15" customHeight="1" thickTop="1" thickBot="1" x14ac:dyDescent="0.3">
      <c r="A107" s="18"/>
      <c r="B107" s="69" t="s">
        <v>27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3"/>
    </row>
    <row r="108" spans="1:15" s="2" customFormat="1" ht="15.75" thickBot="1" x14ac:dyDescent="0.3">
      <c r="A108" s="27">
        <v>436</v>
      </c>
      <c r="B108" s="28" t="s">
        <v>45</v>
      </c>
      <c r="C108" s="29">
        <v>300</v>
      </c>
      <c r="D108" s="29">
        <v>15.77</v>
      </c>
      <c r="E108" s="29">
        <v>20.14</v>
      </c>
      <c r="F108" s="29">
        <v>37.61</v>
      </c>
      <c r="G108" s="29">
        <v>410.15</v>
      </c>
      <c r="H108" s="29"/>
      <c r="I108" s="29"/>
      <c r="J108" s="29"/>
      <c r="K108" s="29"/>
      <c r="L108" s="30"/>
      <c r="M108" s="31"/>
      <c r="N108" s="31"/>
      <c r="O108" s="32"/>
    </row>
    <row r="109" spans="1:15" s="2" customFormat="1" ht="15.75" thickBot="1" x14ac:dyDescent="0.3">
      <c r="A109" s="27" t="s">
        <v>41</v>
      </c>
      <c r="B109" s="48" t="s">
        <v>46</v>
      </c>
      <c r="C109" s="37">
        <v>200</v>
      </c>
      <c r="D109" s="37">
        <v>5.4</v>
      </c>
      <c r="E109" s="37">
        <v>0.05</v>
      </c>
      <c r="F109" s="37">
        <v>26.81</v>
      </c>
      <c r="G109" s="37">
        <v>111</v>
      </c>
      <c r="H109" s="37"/>
      <c r="I109" s="37"/>
      <c r="J109" s="37"/>
      <c r="K109" s="37"/>
      <c r="L109" s="27"/>
      <c r="M109" s="27"/>
      <c r="N109" s="27"/>
      <c r="O109" s="27"/>
    </row>
    <row r="110" spans="1:15" s="2" customFormat="1" ht="16.5" customHeight="1" thickBot="1" x14ac:dyDescent="0.3">
      <c r="A110" s="27" t="s">
        <v>41</v>
      </c>
      <c r="B110" s="48" t="s">
        <v>54</v>
      </c>
      <c r="C110" s="37">
        <v>150</v>
      </c>
      <c r="D110" s="37">
        <v>0.4</v>
      </c>
      <c r="E110" s="37">
        <v>0.4</v>
      </c>
      <c r="F110" s="37">
        <v>13.1</v>
      </c>
      <c r="G110" s="37">
        <v>81</v>
      </c>
      <c r="H110" s="37"/>
      <c r="I110" s="37"/>
      <c r="J110" s="37"/>
      <c r="K110" s="37"/>
      <c r="L110" s="27"/>
      <c r="M110" s="27"/>
      <c r="N110" s="27"/>
      <c r="O110" s="27"/>
    </row>
    <row r="111" spans="1:15" ht="15.75" thickBot="1" x14ac:dyDescent="0.3">
      <c r="A111" s="27" t="s">
        <v>41</v>
      </c>
      <c r="B111" s="48" t="s">
        <v>30</v>
      </c>
      <c r="C111" s="37">
        <v>50</v>
      </c>
      <c r="D111" s="37">
        <v>4.45</v>
      </c>
      <c r="E111" s="37">
        <v>1.65</v>
      </c>
      <c r="F111" s="37">
        <v>23.53</v>
      </c>
      <c r="G111" s="37">
        <v>133.32</v>
      </c>
      <c r="H111" s="37"/>
      <c r="I111" s="37"/>
      <c r="J111" s="37"/>
      <c r="K111" s="37"/>
      <c r="L111" s="27"/>
      <c r="M111" s="27"/>
      <c r="N111" s="27"/>
      <c r="O111" s="27"/>
    </row>
    <row r="112" spans="1:15" s="2" customFormat="1" ht="15.75" thickBot="1" x14ac:dyDescent="0.3">
      <c r="A112" s="18"/>
      <c r="B112" s="19"/>
      <c r="C112" s="20"/>
      <c r="D112" s="49"/>
      <c r="E112" s="20"/>
      <c r="F112" s="20"/>
      <c r="G112" s="20"/>
      <c r="H112" s="20"/>
      <c r="I112" s="20"/>
      <c r="J112" s="20"/>
      <c r="K112" s="20"/>
      <c r="L112" s="23"/>
      <c r="M112" s="20"/>
      <c r="N112" s="20"/>
      <c r="O112" s="21"/>
    </row>
    <row r="113" spans="1:15" ht="15.75" thickBot="1" x14ac:dyDescent="0.3">
      <c r="A113" s="41"/>
      <c r="B113" s="25" t="s">
        <v>15</v>
      </c>
      <c r="C113" s="26"/>
      <c r="D113" s="26">
        <f t="shared" ref="D113:G113" si="2">SUM(D108:D112)</f>
        <v>26.02</v>
      </c>
      <c r="E113" s="26">
        <f t="shared" si="2"/>
        <v>22.24</v>
      </c>
      <c r="F113" s="26">
        <f t="shared" si="2"/>
        <v>101.05</v>
      </c>
      <c r="G113" s="26">
        <f t="shared" si="2"/>
        <v>735.47</v>
      </c>
      <c r="H113" s="26"/>
      <c r="I113" s="26"/>
      <c r="J113" s="26"/>
      <c r="K113" s="26"/>
      <c r="L113" s="26"/>
      <c r="M113" s="26"/>
      <c r="N113" s="26"/>
      <c r="O113" s="26"/>
    </row>
    <row r="114" spans="1:15" x14ac:dyDescent="0.25">
      <c r="A114" s="53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</row>
    <row r="115" spans="1:15" x14ac:dyDescent="0.25">
      <c r="A115" s="53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</row>
    <row r="116" spans="1:15" x14ac:dyDescent="0.25">
      <c r="A116" s="53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1:15" x14ac:dyDescent="0.25">
      <c r="A117" s="53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</row>
    <row r="118" spans="1:15" x14ac:dyDescent="0.25">
      <c r="A118" s="53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</row>
    <row r="119" spans="1:15" x14ac:dyDescent="0.25">
      <c r="A119" s="53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</row>
    <row r="120" spans="1:15" x14ac:dyDescent="0.25">
      <c r="A120" s="53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</row>
    <row r="121" spans="1:15" x14ac:dyDescent="0.25">
      <c r="A121" s="53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1:15" x14ac:dyDescent="0.25">
      <c r="A122" s="53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</row>
    <row r="123" spans="1:15" x14ac:dyDescent="0.25">
      <c r="A123" s="53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</row>
    <row r="124" spans="1:15" x14ac:dyDescent="0.25">
      <c r="A124" s="53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</row>
    <row r="125" spans="1:15" x14ac:dyDescent="0.25">
      <c r="A125" s="53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</row>
    <row r="126" spans="1:15" x14ac:dyDescent="0.25">
      <c r="A126" s="53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</row>
    <row r="127" spans="1:15" x14ac:dyDescent="0.25">
      <c r="A127" s="53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</row>
    <row r="128" spans="1:15" x14ac:dyDescent="0.25">
      <c r="A128" s="53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</row>
    <row r="129" spans="1:15" x14ac:dyDescent="0.25">
      <c r="A129" s="53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</row>
    <row r="130" spans="1:15" x14ac:dyDescent="0.25">
      <c r="A130" s="53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</row>
    <row r="131" spans="1:15" x14ac:dyDescent="0.25">
      <c r="A131" s="53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</row>
    <row r="132" spans="1:15" x14ac:dyDescent="0.25">
      <c r="A132" s="53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</row>
    <row r="133" spans="1:15" x14ac:dyDescent="0.25">
      <c r="A133" s="53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</row>
    <row r="134" spans="1:15" x14ac:dyDescent="0.25">
      <c r="A134" s="53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</row>
    <row r="135" spans="1:15" x14ac:dyDescent="0.25">
      <c r="A135" s="53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</row>
    <row r="136" spans="1:15" x14ac:dyDescent="0.25">
      <c r="A136" s="53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</row>
    <row r="137" spans="1:15" x14ac:dyDescent="0.25">
      <c r="A137" s="8"/>
      <c r="B137" s="8"/>
      <c r="C137" s="8"/>
      <c r="D137" s="8"/>
      <c r="E137" s="8"/>
      <c r="F137" s="8"/>
      <c r="G137" s="8"/>
      <c r="H137" s="9"/>
      <c r="I137" s="8"/>
      <c r="J137" s="8"/>
      <c r="K137" s="8"/>
      <c r="L137" s="8"/>
      <c r="M137" s="8"/>
      <c r="N137" s="8"/>
      <c r="O137" s="8"/>
    </row>
    <row r="138" spans="1:15" x14ac:dyDescent="0.25">
      <c r="A138" s="12" t="s">
        <v>24</v>
      </c>
      <c r="B138" s="12"/>
      <c r="C138" s="12"/>
      <c r="D138" s="12"/>
      <c r="E138" s="8"/>
      <c r="F138" s="8"/>
      <c r="G138" s="8"/>
      <c r="H138" s="9"/>
      <c r="I138" s="8"/>
      <c r="J138" s="8"/>
      <c r="K138" s="8"/>
      <c r="L138" s="8"/>
      <c r="M138" s="8"/>
      <c r="N138" s="8"/>
      <c r="O138" s="8"/>
    </row>
    <row r="139" spans="1:15" x14ac:dyDescent="0.25">
      <c r="A139" s="12" t="s">
        <v>17</v>
      </c>
      <c r="B139" s="12"/>
      <c r="C139" s="12"/>
      <c r="D139" s="12"/>
      <c r="E139" s="8"/>
      <c r="F139" s="8"/>
      <c r="G139" s="8"/>
      <c r="H139" s="9"/>
      <c r="I139" s="8"/>
      <c r="J139" s="8"/>
      <c r="K139" s="8"/>
      <c r="L139" s="8"/>
      <c r="M139" s="8"/>
      <c r="N139" s="8"/>
      <c r="O139" s="8"/>
    </row>
    <row r="140" spans="1:15" x14ac:dyDescent="0.25">
      <c r="A140" s="12" t="s">
        <v>18</v>
      </c>
      <c r="B140" s="12"/>
      <c r="C140" s="12"/>
      <c r="D140" s="12"/>
      <c r="E140" s="8"/>
      <c r="F140" s="8"/>
      <c r="G140" s="8"/>
      <c r="H140" s="9"/>
      <c r="I140" s="8"/>
      <c r="J140" s="8"/>
      <c r="K140" s="8"/>
      <c r="L140" s="8"/>
      <c r="M140" s="8"/>
      <c r="N140" s="8"/>
      <c r="O140" s="8"/>
    </row>
    <row r="141" spans="1:15" x14ac:dyDescent="0.25">
      <c r="A141" s="12" t="s">
        <v>19</v>
      </c>
      <c r="B141" s="12"/>
      <c r="C141" s="12"/>
      <c r="D141" s="13"/>
      <c r="E141" s="8"/>
      <c r="F141" s="8"/>
      <c r="G141" s="8"/>
      <c r="H141" s="9"/>
      <c r="I141" s="8"/>
      <c r="J141" s="8"/>
      <c r="K141" s="8"/>
      <c r="L141" s="8"/>
      <c r="M141" s="8"/>
      <c r="N141" s="8"/>
      <c r="O141" s="8"/>
    </row>
    <row r="142" spans="1:15" ht="15.75" thickBot="1" x14ac:dyDescent="0.3">
      <c r="A142" s="8"/>
      <c r="B142" s="8"/>
      <c r="C142" s="8"/>
      <c r="D142" s="8"/>
      <c r="E142" s="8"/>
      <c r="F142" s="8"/>
      <c r="G142" s="8"/>
      <c r="H142" s="9"/>
      <c r="I142" s="8"/>
      <c r="J142" s="8"/>
      <c r="K142" s="8"/>
      <c r="L142" s="8"/>
      <c r="M142" s="8"/>
      <c r="N142" s="8"/>
      <c r="O142" s="8"/>
    </row>
    <row r="143" spans="1:15" ht="16.5" thickTop="1" thickBot="1" x14ac:dyDescent="0.3">
      <c r="A143" s="75" t="s">
        <v>21</v>
      </c>
      <c r="B143" s="66" t="s">
        <v>0</v>
      </c>
      <c r="C143" s="66" t="s">
        <v>1</v>
      </c>
      <c r="D143" s="69" t="s">
        <v>2</v>
      </c>
      <c r="E143" s="70"/>
      <c r="F143" s="71"/>
      <c r="G143" s="66" t="s">
        <v>3</v>
      </c>
      <c r="H143" s="69" t="s">
        <v>4</v>
      </c>
      <c r="I143" s="70"/>
      <c r="J143" s="70"/>
      <c r="K143" s="71"/>
      <c r="L143" s="60" t="s">
        <v>5</v>
      </c>
      <c r="M143" s="61"/>
      <c r="N143" s="61"/>
      <c r="O143" s="62"/>
    </row>
    <row r="144" spans="1:15" ht="15.75" thickBot="1" x14ac:dyDescent="0.3">
      <c r="A144" s="76"/>
      <c r="B144" s="67"/>
      <c r="C144" s="67"/>
      <c r="D144" s="74" t="s">
        <v>6</v>
      </c>
      <c r="E144" s="74" t="s">
        <v>7</v>
      </c>
      <c r="F144" s="74" t="s">
        <v>8</v>
      </c>
      <c r="G144" s="67"/>
      <c r="H144" s="57" t="s">
        <v>62</v>
      </c>
      <c r="I144" s="58"/>
      <c r="J144" s="58"/>
      <c r="K144" s="59"/>
      <c r="L144" s="63"/>
      <c r="M144" s="64"/>
      <c r="N144" s="64"/>
      <c r="O144" s="65"/>
    </row>
    <row r="145" spans="1:15" ht="30" thickBot="1" x14ac:dyDescent="0.3">
      <c r="A145" s="77"/>
      <c r="B145" s="68"/>
      <c r="C145" s="68"/>
      <c r="D145" s="68"/>
      <c r="E145" s="68"/>
      <c r="F145" s="68"/>
      <c r="G145" s="68"/>
      <c r="H145" s="14" t="s">
        <v>9</v>
      </c>
      <c r="I145" s="14" t="s">
        <v>10</v>
      </c>
      <c r="J145" s="14" t="s">
        <v>11</v>
      </c>
      <c r="K145" s="14" t="s">
        <v>12</v>
      </c>
      <c r="L145" s="14" t="s">
        <v>13</v>
      </c>
      <c r="M145" s="14" t="s">
        <v>63</v>
      </c>
      <c r="N145" s="15" t="s">
        <v>64</v>
      </c>
      <c r="O145" s="16" t="s">
        <v>14</v>
      </c>
    </row>
    <row r="146" spans="1:15" s="2" customFormat="1" ht="16.5" thickTop="1" thickBot="1" x14ac:dyDescent="0.3">
      <c r="A146" s="17"/>
      <c r="B146" s="69" t="s">
        <v>28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3"/>
    </row>
    <row r="147" spans="1:15" s="2" customFormat="1" ht="15.75" thickBot="1" x14ac:dyDescent="0.3">
      <c r="A147" s="18">
        <v>69</v>
      </c>
      <c r="B147" s="19" t="s">
        <v>57</v>
      </c>
      <c r="C147" s="20">
        <v>250</v>
      </c>
      <c r="D147" s="20">
        <v>6</v>
      </c>
      <c r="E147" s="20">
        <v>11.2</v>
      </c>
      <c r="F147" s="20">
        <v>4.5999999999999996</v>
      </c>
      <c r="G147" s="20">
        <v>258</v>
      </c>
      <c r="H147" s="20"/>
      <c r="I147" s="20"/>
      <c r="J147" s="20"/>
      <c r="K147" s="20"/>
      <c r="L147" s="20"/>
      <c r="M147" s="20"/>
      <c r="N147" s="20"/>
      <c r="O147" s="21"/>
    </row>
    <row r="148" spans="1:15" s="2" customFormat="1" ht="15.75" thickBot="1" x14ac:dyDescent="0.3">
      <c r="A148" s="18">
        <v>648</v>
      </c>
      <c r="B148" s="19" t="s">
        <v>34</v>
      </c>
      <c r="C148" s="20">
        <v>200</v>
      </c>
      <c r="D148" s="20">
        <v>0</v>
      </c>
      <c r="E148" s="20">
        <v>0</v>
      </c>
      <c r="F148" s="20">
        <v>18.3</v>
      </c>
      <c r="G148" s="20">
        <v>70</v>
      </c>
      <c r="H148" s="20"/>
      <c r="I148" s="20"/>
      <c r="J148" s="20"/>
      <c r="K148" s="20"/>
      <c r="L148" s="20"/>
      <c r="M148" s="20"/>
      <c r="N148" s="20"/>
      <c r="O148" s="21"/>
    </row>
    <row r="149" spans="1:15" s="2" customFormat="1" ht="15.75" thickBot="1" x14ac:dyDescent="0.3">
      <c r="A149" s="18">
        <v>2</v>
      </c>
      <c r="B149" s="19" t="s">
        <v>35</v>
      </c>
      <c r="C149" s="20" t="s">
        <v>58</v>
      </c>
      <c r="D149" s="20">
        <v>6.4</v>
      </c>
      <c r="E149" s="20">
        <v>2.64</v>
      </c>
      <c r="F149" s="20">
        <v>28.5</v>
      </c>
      <c r="G149" s="20">
        <v>168.32</v>
      </c>
      <c r="H149" s="20"/>
      <c r="I149" s="20"/>
      <c r="J149" s="20"/>
      <c r="K149" s="20"/>
      <c r="L149" s="20"/>
      <c r="M149" s="20"/>
      <c r="N149" s="20"/>
      <c r="O149" s="21"/>
    </row>
    <row r="150" spans="1:15" ht="15.75" thickBot="1" x14ac:dyDescent="0.3">
      <c r="A150" s="24"/>
      <c r="B150" s="25" t="s">
        <v>15</v>
      </c>
      <c r="C150" s="26"/>
      <c r="D150" s="26">
        <f t="shared" ref="D150:G150" si="3">SUM(D147:D149)</f>
        <v>12.4</v>
      </c>
      <c r="E150" s="26">
        <f t="shared" si="3"/>
        <v>13.84</v>
      </c>
      <c r="F150" s="26">
        <f t="shared" si="3"/>
        <v>51.4</v>
      </c>
      <c r="G150" s="26">
        <f t="shared" si="3"/>
        <v>496.32</v>
      </c>
      <c r="H150" s="26"/>
      <c r="I150" s="26"/>
      <c r="J150" s="26"/>
      <c r="K150" s="26"/>
      <c r="L150" s="26"/>
      <c r="M150" s="26"/>
      <c r="N150" s="26"/>
      <c r="O150" s="26"/>
    </row>
    <row r="151" spans="1:15" s="2" customFormat="1" ht="16.5" thickTop="1" thickBot="1" x14ac:dyDescent="0.3">
      <c r="A151" s="18"/>
      <c r="B151" s="69" t="s">
        <v>27</v>
      </c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3"/>
    </row>
    <row r="152" spans="1:15" s="2" customFormat="1" ht="15.75" thickBot="1" x14ac:dyDescent="0.3">
      <c r="A152" s="27" t="s">
        <v>41</v>
      </c>
      <c r="B152" s="28" t="s">
        <v>60</v>
      </c>
      <c r="C152" s="29">
        <v>150</v>
      </c>
      <c r="D152" s="29">
        <v>18.48</v>
      </c>
      <c r="E152" s="29">
        <v>12.57</v>
      </c>
      <c r="F152" s="29">
        <v>18.73</v>
      </c>
      <c r="G152" s="29">
        <v>284</v>
      </c>
      <c r="H152" s="29"/>
      <c r="I152" s="29"/>
      <c r="J152" s="29"/>
      <c r="K152" s="29"/>
      <c r="L152" s="50"/>
      <c r="M152" s="51"/>
      <c r="N152" s="31"/>
      <c r="O152" s="32"/>
    </row>
    <row r="153" spans="1:15" s="2" customFormat="1" ht="15.75" thickBot="1" x14ac:dyDescent="0.3">
      <c r="A153" s="27">
        <v>685</v>
      </c>
      <c r="B153" s="48" t="s">
        <v>22</v>
      </c>
      <c r="C153" s="37">
        <v>200</v>
      </c>
      <c r="D153" s="37"/>
      <c r="E153" s="37"/>
      <c r="F153" s="37">
        <v>18.72</v>
      </c>
      <c r="G153" s="37">
        <v>56</v>
      </c>
      <c r="H153" s="37"/>
      <c r="I153" s="37"/>
      <c r="J153" s="37"/>
      <c r="K153" s="37"/>
      <c r="L153" s="52"/>
      <c r="M153" s="40"/>
      <c r="N153" s="27"/>
      <c r="O153" s="27"/>
    </row>
    <row r="154" spans="1:15" s="2" customFormat="1" ht="15.75" thickBot="1" x14ac:dyDescent="0.3">
      <c r="A154" s="18">
        <v>510</v>
      </c>
      <c r="B154" s="19" t="s">
        <v>47</v>
      </c>
      <c r="C154" s="20">
        <v>250</v>
      </c>
      <c r="D154" s="20">
        <v>8.16</v>
      </c>
      <c r="E154" s="20">
        <v>10.68</v>
      </c>
      <c r="F154" s="20">
        <v>30.78</v>
      </c>
      <c r="G154" s="20">
        <v>245</v>
      </c>
      <c r="H154" s="20"/>
      <c r="I154" s="20"/>
      <c r="J154" s="20"/>
      <c r="K154" s="20"/>
      <c r="L154" s="20"/>
      <c r="M154" s="20"/>
      <c r="N154" s="20"/>
      <c r="O154" s="21"/>
    </row>
    <row r="155" spans="1:15" s="2" customFormat="1" ht="23.25" customHeight="1" thickBot="1" x14ac:dyDescent="0.3">
      <c r="A155" s="18">
        <v>428</v>
      </c>
      <c r="B155" s="19" t="s">
        <v>48</v>
      </c>
      <c r="C155" s="20">
        <v>50</v>
      </c>
      <c r="D155" s="20">
        <v>4.0999999999999996</v>
      </c>
      <c r="E155" s="20">
        <v>1.6</v>
      </c>
      <c r="F155" s="20">
        <v>29.4</v>
      </c>
      <c r="G155" s="20">
        <v>140</v>
      </c>
      <c r="H155" s="20"/>
      <c r="I155" s="20"/>
      <c r="J155" s="20"/>
      <c r="K155" s="20"/>
      <c r="L155" s="23"/>
      <c r="M155" s="20"/>
      <c r="N155" s="20"/>
      <c r="O155" s="21"/>
    </row>
    <row r="156" spans="1:15" ht="15.75" thickBot="1" x14ac:dyDescent="0.3">
      <c r="A156" s="41"/>
      <c r="B156" s="25" t="s">
        <v>15</v>
      </c>
      <c r="C156" s="26"/>
      <c r="D156" s="26">
        <f t="shared" ref="D156:G156" si="4">SUM(D152:D155)</f>
        <v>30.740000000000002</v>
      </c>
      <c r="E156" s="26">
        <f t="shared" si="4"/>
        <v>24.85</v>
      </c>
      <c r="F156" s="26">
        <f t="shared" si="4"/>
        <v>97.63</v>
      </c>
      <c r="G156" s="26">
        <f t="shared" si="4"/>
        <v>725</v>
      </c>
      <c r="H156" s="26"/>
      <c r="I156" s="26"/>
      <c r="J156" s="26"/>
      <c r="K156" s="26"/>
      <c r="L156" s="26"/>
      <c r="M156" s="26"/>
      <c r="N156" s="26"/>
      <c r="O156" s="26"/>
    </row>
    <row r="157" spans="1:15" x14ac:dyDescent="0.25">
      <c r="A157" s="53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</row>
    <row r="158" spans="1:15" x14ac:dyDescent="0.25">
      <c r="A158" s="53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</row>
    <row r="159" spans="1:15" x14ac:dyDescent="0.25">
      <c r="A159" s="53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</row>
    <row r="160" spans="1:15" x14ac:dyDescent="0.25">
      <c r="A160" s="53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1:15" x14ac:dyDescent="0.25">
      <c r="A161" s="53"/>
      <c r="B161" s="54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1:15" x14ac:dyDescent="0.25">
      <c r="A162" s="53"/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1:15" x14ac:dyDescent="0.25">
      <c r="A163" s="53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</row>
    <row r="164" spans="1:15" x14ac:dyDescent="0.25">
      <c r="A164" s="53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1:15" x14ac:dyDescent="0.25">
      <c r="A165" s="53"/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1:15" x14ac:dyDescent="0.25">
      <c r="A166" s="53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1:15" x14ac:dyDescent="0.25">
      <c r="A167" s="53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1:15" x14ac:dyDescent="0.25">
      <c r="A168" s="53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1:15" x14ac:dyDescent="0.25">
      <c r="A169" s="53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</row>
    <row r="170" spans="1:15" x14ac:dyDescent="0.25">
      <c r="A170" s="53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</row>
    <row r="171" spans="1:15" x14ac:dyDescent="0.25">
      <c r="A171" s="53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</row>
    <row r="172" spans="1:15" x14ac:dyDescent="0.25">
      <c r="A172" s="53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</row>
    <row r="173" spans="1:15" x14ac:dyDescent="0.25">
      <c r="A173" s="53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</row>
    <row r="174" spans="1:15" x14ac:dyDescent="0.25">
      <c r="A174" s="53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</row>
    <row r="175" spans="1:15" x14ac:dyDescent="0.25">
      <c r="A175" s="53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</row>
    <row r="176" spans="1:15" x14ac:dyDescent="0.25">
      <c r="A176" s="53"/>
      <c r="B176" s="54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</row>
    <row r="177" spans="1:15" x14ac:dyDescent="0.25">
      <c r="A177" s="53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1:15" x14ac:dyDescent="0.25">
      <c r="A178" s="53"/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1:15" x14ac:dyDescent="0.25">
      <c r="A179" s="53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1:15" x14ac:dyDescent="0.25">
      <c r="A180" s="53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1:15" x14ac:dyDescent="0.25">
      <c r="A181" s="8"/>
      <c r="B181" s="8"/>
      <c r="C181" s="8"/>
      <c r="D181" s="8"/>
      <c r="E181" s="8"/>
      <c r="F181" s="8"/>
      <c r="G181" s="8"/>
      <c r="H181" s="9"/>
      <c r="I181" s="8"/>
      <c r="J181" s="8"/>
      <c r="K181" s="8"/>
      <c r="L181" s="8"/>
      <c r="M181" s="8"/>
      <c r="N181" s="8"/>
      <c r="O181" s="8"/>
    </row>
    <row r="182" spans="1:15" x14ac:dyDescent="0.25">
      <c r="A182" s="8"/>
      <c r="B182" s="8"/>
      <c r="C182" s="8"/>
      <c r="D182" s="8"/>
      <c r="E182" s="8"/>
      <c r="F182" s="8"/>
      <c r="G182" s="8"/>
      <c r="H182" s="9"/>
      <c r="I182" s="8"/>
      <c r="J182" s="8"/>
      <c r="K182" s="8"/>
      <c r="L182" s="8"/>
      <c r="M182" s="8"/>
      <c r="N182" s="8"/>
      <c r="O182" s="8"/>
    </row>
    <row r="183" spans="1:15" x14ac:dyDescent="0.25">
      <c r="A183" s="12" t="s">
        <v>25</v>
      </c>
      <c r="B183" s="12"/>
      <c r="C183" s="12"/>
      <c r="D183" s="12"/>
      <c r="E183" s="8"/>
      <c r="F183" s="8"/>
      <c r="G183" s="8"/>
      <c r="H183" s="9"/>
      <c r="I183" s="8"/>
      <c r="J183" s="8"/>
      <c r="K183" s="8"/>
      <c r="L183" s="8"/>
      <c r="M183" s="8"/>
      <c r="N183" s="8"/>
      <c r="O183" s="8"/>
    </row>
    <row r="184" spans="1:15" x14ac:dyDescent="0.25">
      <c r="A184" s="12" t="s">
        <v>17</v>
      </c>
      <c r="B184" s="12"/>
      <c r="C184" s="12"/>
      <c r="D184" s="12"/>
      <c r="E184" s="8"/>
      <c r="F184" s="8"/>
      <c r="G184" s="8"/>
      <c r="H184" s="9"/>
      <c r="I184" s="8"/>
      <c r="J184" s="8"/>
      <c r="K184" s="8"/>
      <c r="L184" s="8"/>
      <c r="M184" s="8"/>
      <c r="N184" s="8"/>
      <c r="O184" s="8"/>
    </row>
    <row r="185" spans="1:15" x14ac:dyDescent="0.25">
      <c r="A185" s="12" t="s">
        <v>18</v>
      </c>
      <c r="B185" s="12"/>
      <c r="C185" s="12"/>
      <c r="D185" s="12"/>
      <c r="E185" s="8"/>
      <c r="F185" s="8"/>
      <c r="G185" s="8"/>
      <c r="H185" s="9"/>
      <c r="I185" s="8"/>
      <c r="J185" s="8"/>
      <c r="K185" s="8"/>
      <c r="L185" s="8"/>
      <c r="M185" s="8"/>
      <c r="N185" s="8"/>
      <c r="O185" s="8"/>
    </row>
    <row r="186" spans="1:15" x14ac:dyDescent="0.25">
      <c r="A186" s="12" t="s">
        <v>19</v>
      </c>
      <c r="B186" s="12"/>
      <c r="C186" s="12"/>
      <c r="D186" s="13"/>
      <c r="E186" s="8"/>
      <c r="F186" s="8"/>
      <c r="G186" s="8"/>
      <c r="H186" s="9"/>
      <c r="I186" s="8"/>
      <c r="J186" s="8"/>
      <c r="K186" s="8"/>
      <c r="L186" s="8"/>
      <c r="M186" s="8"/>
      <c r="N186" s="8"/>
      <c r="O186" s="8"/>
    </row>
    <row r="187" spans="1:15" ht="15.75" thickBot="1" x14ac:dyDescent="0.3">
      <c r="A187" s="12"/>
      <c r="B187" s="12"/>
      <c r="C187" s="12"/>
      <c r="D187" s="13"/>
      <c r="E187" s="8"/>
      <c r="F187" s="8"/>
      <c r="G187" s="8"/>
      <c r="H187" s="9"/>
      <c r="I187" s="8"/>
      <c r="J187" s="8"/>
      <c r="K187" s="8"/>
      <c r="L187" s="8"/>
      <c r="M187" s="8"/>
      <c r="N187" s="8"/>
      <c r="O187" s="8"/>
    </row>
    <row r="188" spans="1:15" ht="16.5" thickTop="1" thickBot="1" x14ac:dyDescent="0.3">
      <c r="A188" s="75" t="s">
        <v>21</v>
      </c>
      <c r="B188" s="66" t="s">
        <v>0</v>
      </c>
      <c r="C188" s="66" t="s">
        <v>1</v>
      </c>
      <c r="D188" s="69" t="s">
        <v>2</v>
      </c>
      <c r="E188" s="70"/>
      <c r="F188" s="71"/>
      <c r="G188" s="66" t="s">
        <v>3</v>
      </c>
      <c r="H188" s="69" t="s">
        <v>4</v>
      </c>
      <c r="I188" s="70"/>
      <c r="J188" s="70"/>
      <c r="K188" s="71"/>
      <c r="L188" s="60" t="s">
        <v>5</v>
      </c>
      <c r="M188" s="61"/>
      <c r="N188" s="61"/>
      <c r="O188" s="62"/>
    </row>
    <row r="189" spans="1:15" ht="15.75" thickBot="1" x14ac:dyDescent="0.3">
      <c r="A189" s="76"/>
      <c r="B189" s="67"/>
      <c r="C189" s="67"/>
      <c r="D189" s="74" t="s">
        <v>6</v>
      </c>
      <c r="E189" s="74" t="s">
        <v>7</v>
      </c>
      <c r="F189" s="74" t="s">
        <v>8</v>
      </c>
      <c r="G189" s="67"/>
      <c r="H189" s="57" t="s">
        <v>62</v>
      </c>
      <c r="I189" s="58"/>
      <c r="J189" s="58"/>
      <c r="K189" s="59"/>
      <c r="L189" s="63"/>
      <c r="M189" s="64"/>
      <c r="N189" s="64"/>
      <c r="O189" s="65"/>
    </row>
    <row r="190" spans="1:15" ht="30" thickBot="1" x14ac:dyDescent="0.3">
      <c r="A190" s="77"/>
      <c r="B190" s="68"/>
      <c r="C190" s="68"/>
      <c r="D190" s="68"/>
      <c r="E190" s="68"/>
      <c r="F190" s="68"/>
      <c r="G190" s="68"/>
      <c r="H190" s="14" t="s">
        <v>9</v>
      </c>
      <c r="I190" s="14" t="s">
        <v>10</v>
      </c>
      <c r="J190" s="14" t="s">
        <v>11</v>
      </c>
      <c r="K190" s="14" t="s">
        <v>12</v>
      </c>
      <c r="L190" s="14" t="s">
        <v>13</v>
      </c>
      <c r="M190" s="14" t="s">
        <v>63</v>
      </c>
      <c r="N190" s="15" t="s">
        <v>64</v>
      </c>
      <c r="O190" s="16" t="s">
        <v>14</v>
      </c>
    </row>
    <row r="191" spans="1:15" s="2" customFormat="1" ht="16.5" thickTop="1" thickBot="1" x14ac:dyDescent="0.3">
      <c r="A191" s="17"/>
      <c r="B191" s="69" t="s">
        <v>28</v>
      </c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3"/>
    </row>
    <row r="192" spans="1:15" s="2" customFormat="1" ht="15.75" thickBot="1" x14ac:dyDescent="0.3">
      <c r="A192" s="18">
        <v>94</v>
      </c>
      <c r="B192" s="19" t="s">
        <v>36</v>
      </c>
      <c r="C192" s="20">
        <v>250</v>
      </c>
      <c r="D192" s="20">
        <v>5.8</v>
      </c>
      <c r="E192" s="20">
        <v>5.48</v>
      </c>
      <c r="F192" s="20">
        <v>18.57</v>
      </c>
      <c r="G192" s="20">
        <v>219.1</v>
      </c>
      <c r="H192" s="20"/>
      <c r="I192" s="20"/>
      <c r="J192" s="20"/>
      <c r="K192" s="20"/>
      <c r="L192" s="20"/>
      <c r="M192" s="20"/>
      <c r="N192" s="20"/>
      <c r="O192" s="21"/>
    </row>
    <row r="193" spans="1:15" s="2" customFormat="1" ht="15.75" thickBot="1" x14ac:dyDescent="0.3">
      <c r="A193" s="18">
        <v>123</v>
      </c>
      <c r="B193" s="19" t="s">
        <v>49</v>
      </c>
      <c r="C193" s="20">
        <v>200</v>
      </c>
      <c r="D193" s="20">
        <v>0.2</v>
      </c>
      <c r="E193" s="20">
        <v>0.04</v>
      </c>
      <c r="F193" s="20">
        <v>25.23</v>
      </c>
      <c r="G193" s="20">
        <v>105</v>
      </c>
      <c r="H193" s="20"/>
      <c r="I193" s="20"/>
      <c r="J193" s="20"/>
      <c r="K193" s="20"/>
      <c r="L193" s="20"/>
      <c r="M193" s="20"/>
      <c r="N193" s="20"/>
      <c r="O193" s="21"/>
    </row>
    <row r="194" spans="1:15" s="2" customFormat="1" ht="15.75" thickBot="1" x14ac:dyDescent="0.3">
      <c r="A194" s="18">
        <v>15</v>
      </c>
      <c r="B194" s="19" t="s">
        <v>37</v>
      </c>
      <c r="C194" s="20">
        <v>15</v>
      </c>
      <c r="D194" s="20">
        <v>3.48</v>
      </c>
      <c r="E194" s="20">
        <v>4.43</v>
      </c>
      <c r="F194" s="20">
        <v>0</v>
      </c>
      <c r="G194" s="20">
        <v>54.6</v>
      </c>
      <c r="H194" s="20"/>
      <c r="I194" s="20"/>
      <c r="J194" s="20"/>
      <c r="K194" s="20"/>
      <c r="L194" s="20"/>
      <c r="M194" s="20"/>
      <c r="N194" s="20"/>
      <c r="O194" s="21"/>
    </row>
    <row r="195" spans="1:15" s="2" customFormat="1" ht="15.75" thickBot="1" x14ac:dyDescent="0.3">
      <c r="A195" s="18" t="s">
        <v>41</v>
      </c>
      <c r="B195" s="19" t="s">
        <v>30</v>
      </c>
      <c r="C195" s="20">
        <v>50</v>
      </c>
      <c r="D195" s="20">
        <v>4.45</v>
      </c>
      <c r="E195" s="20">
        <v>1.65</v>
      </c>
      <c r="F195" s="20">
        <v>23.53</v>
      </c>
      <c r="G195" s="20">
        <v>133.32</v>
      </c>
      <c r="H195" s="20"/>
      <c r="I195" s="20"/>
      <c r="J195" s="20"/>
      <c r="K195" s="20"/>
      <c r="L195" s="23"/>
      <c r="M195" s="20"/>
      <c r="N195" s="20"/>
      <c r="O195" s="21"/>
    </row>
    <row r="196" spans="1:15" ht="15.75" thickBot="1" x14ac:dyDescent="0.3">
      <c r="A196" s="24"/>
      <c r="B196" s="25" t="s">
        <v>15</v>
      </c>
      <c r="C196" s="26"/>
      <c r="D196" s="26">
        <f t="shared" ref="D196:G196" si="5">SUM(D192:D195)</f>
        <v>13.93</v>
      </c>
      <c r="E196" s="26">
        <f t="shared" si="5"/>
        <v>11.6</v>
      </c>
      <c r="F196" s="26">
        <f t="shared" si="5"/>
        <v>67.33</v>
      </c>
      <c r="G196" s="26">
        <f t="shared" si="5"/>
        <v>512.02</v>
      </c>
      <c r="H196" s="26"/>
      <c r="I196" s="26"/>
      <c r="J196" s="26"/>
      <c r="K196" s="26"/>
      <c r="L196" s="26"/>
      <c r="M196" s="26"/>
      <c r="N196" s="26"/>
      <c r="O196" s="26"/>
    </row>
    <row r="197" spans="1:15" s="2" customFormat="1" ht="16.5" thickTop="1" thickBot="1" x14ac:dyDescent="0.3">
      <c r="A197" s="18"/>
      <c r="B197" s="69" t="s">
        <v>27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3"/>
    </row>
    <row r="198" spans="1:15" s="2" customFormat="1" ht="15.75" thickBot="1" x14ac:dyDescent="0.3">
      <c r="A198" s="27">
        <v>43</v>
      </c>
      <c r="B198" s="28" t="s">
        <v>70</v>
      </c>
      <c r="C198" s="80">
        <v>100</v>
      </c>
      <c r="D198" s="80">
        <v>1.1000000000000001</v>
      </c>
      <c r="E198" s="80">
        <v>2.7</v>
      </c>
      <c r="F198" s="80">
        <v>4.5</v>
      </c>
      <c r="G198" s="80">
        <v>47</v>
      </c>
      <c r="H198" s="29"/>
      <c r="I198" s="29"/>
      <c r="J198" s="29"/>
      <c r="K198" s="29"/>
      <c r="L198" s="30"/>
      <c r="M198" s="31"/>
      <c r="N198" s="31"/>
      <c r="O198" s="32"/>
    </row>
    <row r="199" spans="1:15" s="2" customFormat="1" ht="15.75" thickBot="1" x14ac:dyDescent="0.3">
      <c r="A199" s="27">
        <v>304</v>
      </c>
      <c r="B199" s="48" t="s">
        <v>69</v>
      </c>
      <c r="C199" s="78">
        <v>250</v>
      </c>
      <c r="D199" s="79">
        <v>20.3</v>
      </c>
      <c r="E199" s="79">
        <v>17</v>
      </c>
      <c r="F199" s="79">
        <v>35.69</v>
      </c>
      <c r="G199" s="79">
        <v>377</v>
      </c>
      <c r="H199" s="37"/>
      <c r="I199" s="37"/>
      <c r="J199" s="37"/>
      <c r="K199" s="37"/>
      <c r="L199" s="27"/>
      <c r="M199" s="27"/>
      <c r="N199" s="27"/>
      <c r="O199" s="27"/>
    </row>
    <row r="200" spans="1:15" ht="15.75" thickBot="1" x14ac:dyDescent="0.3">
      <c r="A200" s="18">
        <v>123</v>
      </c>
      <c r="B200" s="19" t="s">
        <v>49</v>
      </c>
      <c r="C200" s="20">
        <v>200</v>
      </c>
      <c r="D200" s="20">
        <v>0.2</v>
      </c>
      <c r="E200" s="20">
        <v>0.04</v>
      </c>
      <c r="F200" s="20">
        <v>0</v>
      </c>
      <c r="G200" s="20">
        <v>54.6</v>
      </c>
      <c r="H200" s="20"/>
      <c r="I200" s="20"/>
      <c r="J200" s="20"/>
      <c r="K200" s="20"/>
      <c r="L200" s="20"/>
      <c r="M200" s="20"/>
      <c r="N200" s="20"/>
      <c r="O200" s="21"/>
    </row>
    <row r="201" spans="1:15" ht="15.75" thickBot="1" x14ac:dyDescent="0.3">
      <c r="A201" s="18" t="s">
        <v>41</v>
      </c>
      <c r="B201" s="19" t="s">
        <v>67</v>
      </c>
      <c r="C201" s="20">
        <v>65</v>
      </c>
      <c r="D201" s="39">
        <v>5.01</v>
      </c>
      <c r="E201" s="20">
        <v>3.99</v>
      </c>
      <c r="F201" s="20">
        <v>18.579999999999998</v>
      </c>
      <c r="G201" s="20">
        <v>201</v>
      </c>
      <c r="H201" s="20"/>
      <c r="I201" s="20"/>
      <c r="J201" s="20"/>
      <c r="K201" s="20"/>
      <c r="L201" s="23"/>
      <c r="M201" s="20"/>
      <c r="N201" s="20"/>
      <c r="O201" s="21"/>
    </row>
    <row r="202" spans="1:15" ht="15.75" thickBot="1" x14ac:dyDescent="0.3">
      <c r="A202" s="41"/>
      <c r="B202" s="25" t="s">
        <v>15</v>
      </c>
      <c r="C202" s="26"/>
      <c r="D202" s="26">
        <f>SUM(D198:D201)</f>
        <v>26.61</v>
      </c>
      <c r="E202" s="26">
        <f>SUM(E198:E201)</f>
        <v>23.729999999999997</v>
      </c>
      <c r="F202" s="26">
        <f>SUM(F198:F201)</f>
        <v>58.769999999999996</v>
      </c>
      <c r="G202" s="26">
        <f>SUM(G198:G201)</f>
        <v>679.6</v>
      </c>
      <c r="H202" s="26"/>
      <c r="I202" s="26"/>
      <c r="J202" s="26"/>
      <c r="K202" s="26"/>
      <c r="L202" s="26"/>
      <c r="M202" s="26"/>
      <c r="N202" s="26"/>
      <c r="O202" s="26"/>
    </row>
    <row r="203" spans="1: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6.5" customHeight="1" x14ac:dyDescent="0.25">
      <c r="A204" s="8"/>
      <c r="B204" s="8"/>
      <c r="C204" s="8"/>
      <c r="D204" s="8"/>
      <c r="E204" s="8"/>
      <c r="F204" s="8"/>
      <c r="G204" s="8"/>
      <c r="H204" s="9"/>
      <c r="I204" s="8"/>
      <c r="J204" s="8"/>
      <c r="K204" s="8"/>
      <c r="L204" s="8"/>
      <c r="M204" s="8"/>
      <c r="N204" s="8"/>
      <c r="O204" s="8"/>
    </row>
    <row r="205" spans="1:15" x14ac:dyDescent="0.25">
      <c r="A205" s="8"/>
      <c r="B205" s="8"/>
      <c r="C205" s="8"/>
      <c r="D205" s="8"/>
      <c r="E205" s="8"/>
      <c r="F205" s="8"/>
      <c r="G205" s="8"/>
      <c r="H205" s="9"/>
      <c r="I205" s="8"/>
      <c r="J205" s="8"/>
      <c r="K205" s="8"/>
      <c r="L205" s="8"/>
      <c r="M205" s="8"/>
      <c r="N205" s="8"/>
      <c r="O205" s="8"/>
    </row>
    <row r="206" spans="1:15" ht="18.75" x14ac:dyDescent="0.3">
      <c r="A206" s="5"/>
      <c r="B206" s="3"/>
      <c r="C206" s="3"/>
      <c r="D206" s="3"/>
      <c r="E206" s="3"/>
      <c r="F206" s="3"/>
      <c r="G206" s="3"/>
      <c r="H206" s="4"/>
      <c r="I206" s="3"/>
      <c r="J206" s="3"/>
      <c r="K206" s="3"/>
      <c r="L206" s="3"/>
      <c r="M206" s="3"/>
      <c r="N206" s="3"/>
      <c r="O206" s="3"/>
    </row>
    <row r="207" spans="1:15" ht="18.75" x14ac:dyDescent="0.3">
      <c r="A207" s="5"/>
      <c r="B207" s="3"/>
      <c r="C207" s="3"/>
      <c r="D207" s="3"/>
      <c r="E207" s="3"/>
      <c r="F207" s="3"/>
      <c r="G207" s="3"/>
      <c r="H207" s="4"/>
      <c r="I207" s="3"/>
      <c r="J207" s="3"/>
      <c r="K207" s="3"/>
      <c r="L207" s="3"/>
      <c r="M207" s="3"/>
      <c r="N207" s="3"/>
      <c r="O207" s="3"/>
    </row>
    <row r="208" spans="1:15" ht="18.75" x14ac:dyDescent="0.3">
      <c r="A208" s="5"/>
      <c r="B208" s="3"/>
      <c r="C208" s="3"/>
      <c r="D208" s="3"/>
      <c r="E208" s="3"/>
      <c r="F208" s="3"/>
      <c r="G208" s="3"/>
      <c r="H208" s="4"/>
      <c r="I208" s="3"/>
      <c r="J208" s="3"/>
      <c r="K208" s="3"/>
      <c r="L208" s="3"/>
      <c r="M208" s="3"/>
      <c r="N208" s="3"/>
      <c r="O208" s="3"/>
    </row>
    <row r="209" spans="1:15" ht="18.75" x14ac:dyDescent="0.3">
      <c r="A209" s="5"/>
      <c r="B209" s="3"/>
      <c r="C209" s="3"/>
      <c r="D209" s="3"/>
      <c r="E209" s="3"/>
      <c r="F209" s="3"/>
      <c r="G209" s="3"/>
      <c r="H209" s="4"/>
      <c r="I209" s="3"/>
      <c r="J209" s="3"/>
      <c r="K209" s="3"/>
      <c r="L209" s="3"/>
      <c r="M209" s="3"/>
      <c r="N209" s="3"/>
      <c r="O209" s="3"/>
    </row>
    <row r="210" spans="1:15" ht="15.75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 x14ac:dyDescent="0.25">
      <c r="H211"/>
    </row>
  </sheetData>
  <mergeCells count="71">
    <mergeCell ref="B191:O191"/>
    <mergeCell ref="B197:O197"/>
    <mergeCell ref="B146:O146"/>
    <mergeCell ref="B151:O151"/>
    <mergeCell ref="A188:A190"/>
    <mergeCell ref="B188:B190"/>
    <mergeCell ref="C188:C190"/>
    <mergeCell ref="D188:F188"/>
    <mergeCell ref="G188:G190"/>
    <mergeCell ref="H188:K188"/>
    <mergeCell ref="L188:O189"/>
    <mergeCell ref="D189:D190"/>
    <mergeCell ref="E189:E190"/>
    <mergeCell ref="F189:F190"/>
    <mergeCell ref="H189:K189"/>
    <mergeCell ref="H143:K143"/>
    <mergeCell ref="L143:O144"/>
    <mergeCell ref="D144:D145"/>
    <mergeCell ref="E144:E145"/>
    <mergeCell ref="F144:F145"/>
    <mergeCell ref="H144:K144"/>
    <mergeCell ref="A143:A145"/>
    <mergeCell ref="B143:B145"/>
    <mergeCell ref="C143:C145"/>
    <mergeCell ref="D143:F143"/>
    <mergeCell ref="G143:G145"/>
    <mergeCell ref="G19:G21"/>
    <mergeCell ref="B62:O62"/>
    <mergeCell ref="A98:A100"/>
    <mergeCell ref="B98:B100"/>
    <mergeCell ref="C98:C100"/>
    <mergeCell ref="D98:F98"/>
    <mergeCell ref="G98:G100"/>
    <mergeCell ref="H98:K98"/>
    <mergeCell ref="L98:O99"/>
    <mergeCell ref="D99:D100"/>
    <mergeCell ref="E99:E100"/>
    <mergeCell ref="F99:F100"/>
    <mergeCell ref="H99:K99"/>
    <mergeCell ref="B107:O107"/>
    <mergeCell ref="B101:O101"/>
    <mergeCell ref="A15:D15"/>
    <mergeCell ref="A14:D14"/>
    <mergeCell ref="B56:O56"/>
    <mergeCell ref="A53:A55"/>
    <mergeCell ref="B53:B55"/>
    <mergeCell ref="C53:C55"/>
    <mergeCell ref="D53:F53"/>
    <mergeCell ref="D54:D55"/>
    <mergeCell ref="E54:E55"/>
    <mergeCell ref="F54:F55"/>
    <mergeCell ref="H19:K19"/>
    <mergeCell ref="B27:O27"/>
    <mergeCell ref="A19:A21"/>
    <mergeCell ref="B19:B21"/>
    <mergeCell ref="A7:C9"/>
    <mergeCell ref="B10:N12"/>
    <mergeCell ref="H20:K20"/>
    <mergeCell ref="L19:O20"/>
    <mergeCell ref="G53:G55"/>
    <mergeCell ref="H53:K53"/>
    <mergeCell ref="H54:K54"/>
    <mergeCell ref="A16:D16"/>
    <mergeCell ref="B22:O22"/>
    <mergeCell ref="L53:O54"/>
    <mergeCell ref="F13:I13"/>
    <mergeCell ref="C19:C21"/>
    <mergeCell ref="D19:F19"/>
    <mergeCell ref="D20:D21"/>
    <mergeCell ref="E20:E21"/>
    <mergeCell ref="F20:F21"/>
  </mergeCells>
  <pageMargins left="0.25" right="0.25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2025-01-02T08:04:02Z</dcterms:modified>
</cp:coreProperties>
</file>